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SELPA\NPS\Bell Schedule and Instruction Minute templates\"/>
    </mc:Choice>
  </mc:AlternateContent>
  <bookViews>
    <workbookView xWindow="0" yWindow="0" windowWidth="26025" windowHeight="10800" tabRatio="909" activeTab="2"/>
  </bookViews>
  <sheets>
    <sheet name="Directions" sheetId="22" r:id="rId1"/>
    <sheet name="Totals" sheetId="2" r:id="rId2"/>
    <sheet name="TK Kindergarten AM" sheetId="4" r:id="rId3"/>
    <sheet name="Kindergarten PM" sheetId="8" r:id="rId4"/>
    <sheet name="Regular Day 1 - 3" sheetId="9" r:id="rId5"/>
    <sheet name="Minimum Day 1 - 3" sheetId="10" r:id="rId6"/>
    <sheet name="Regular Day 4 - 6 or 8" sheetId="11" r:id="rId7"/>
    <sheet name="Minimum Day 4 - 6 or 8" sheetId="12" r:id="rId8"/>
    <sheet name="Minimum Day K PM" sheetId="13" r:id="rId9"/>
    <sheet name="Schedule 8" sheetId="14" r:id="rId10"/>
    <sheet name="Schedule 9" sheetId="15" r:id="rId11"/>
    <sheet name="Schedule 10" sheetId="16" r:id="rId12"/>
    <sheet name="Schedule 11" sheetId="17" r:id="rId13"/>
    <sheet name="Schedule 12" sheetId="18" r:id="rId14"/>
    <sheet name="Schedule 13" sheetId="19" r:id="rId15"/>
    <sheet name="Schedule 14" sheetId="20" r:id="rId16"/>
    <sheet name="Schedule15" sheetId="21" r:id="rId17"/>
  </sheets>
  <definedNames>
    <definedName name="_xlnm.Print_Area" localSheetId="1">Totals!$A$1:$I$25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P6" i="2" s="1"/>
  <c r="B7" i="2"/>
  <c r="R7" i="2" s="1"/>
  <c r="B8" i="2"/>
  <c r="S8" i="2" s="1"/>
  <c r="B9" i="2"/>
  <c r="K9" i="2" s="1"/>
  <c r="H9" i="2"/>
  <c r="B10" i="2"/>
  <c r="P10" i="2" s="1"/>
  <c r="H10" i="2"/>
  <c r="B12" i="2"/>
  <c r="S12" i="2" s="1"/>
  <c r="B13" i="2"/>
  <c r="B14" i="2"/>
  <c r="K14" i="2" s="1"/>
  <c r="B15" i="2"/>
  <c r="P15" i="2" s="1"/>
  <c r="B16" i="2"/>
  <c r="S16" i="2" s="1"/>
  <c r="B17" i="2"/>
  <c r="B18" i="2"/>
  <c r="K18" i="2" s="1"/>
  <c r="B19" i="2"/>
  <c r="P19" i="2" s="1"/>
  <c r="B5" i="2"/>
  <c r="S5" i="2" s="1"/>
  <c r="N6" i="2"/>
  <c r="N8" i="2"/>
  <c r="E11" i="11"/>
  <c r="H11" i="11" s="1"/>
  <c r="H12" i="11"/>
  <c r="E13" i="11"/>
  <c r="H13" i="11" s="1"/>
  <c r="H14" i="11"/>
  <c r="E15" i="11"/>
  <c r="H15" i="11" s="1"/>
  <c r="H16" i="11"/>
  <c r="H17" i="11"/>
  <c r="H18" i="11"/>
  <c r="H19" i="11"/>
  <c r="H20" i="11"/>
  <c r="H21" i="11"/>
  <c r="H22" i="11"/>
  <c r="E11" i="12"/>
  <c r="H11" i="12"/>
  <c r="H12" i="12"/>
  <c r="E13" i="12"/>
  <c r="H13" i="12"/>
  <c r="H14" i="12"/>
  <c r="H15" i="12"/>
  <c r="H16" i="12"/>
  <c r="H17" i="12"/>
  <c r="H18" i="12"/>
  <c r="H19" i="12"/>
  <c r="H20" i="12"/>
  <c r="H21" i="12"/>
  <c r="H22" i="12"/>
  <c r="N12" i="2"/>
  <c r="N15" i="2"/>
  <c r="N16" i="2"/>
  <c r="N19" i="2"/>
  <c r="N5" i="2"/>
  <c r="E11" i="4"/>
  <c r="H11" i="4" s="1"/>
  <c r="C48" i="2"/>
  <c r="C49" i="2"/>
  <c r="B48" i="2"/>
  <c r="B49" i="2"/>
  <c r="G44" i="2"/>
  <c r="F45" i="2"/>
  <c r="G45" i="2"/>
  <c r="F46" i="2"/>
  <c r="G50" i="2"/>
  <c r="E17" i="9"/>
  <c r="H17" i="9"/>
  <c r="E22" i="21"/>
  <c r="E22" i="20"/>
  <c r="E22" i="19"/>
  <c r="E22" i="18"/>
  <c r="E22" i="17"/>
  <c r="E22" i="16"/>
  <c r="E22" i="15"/>
  <c r="E22" i="14"/>
  <c r="E22" i="13"/>
  <c r="E22" i="12"/>
  <c r="E22" i="11"/>
  <c r="E22" i="10"/>
  <c r="E22" i="9"/>
  <c r="E22" i="4"/>
  <c r="E22" i="8"/>
  <c r="K11" i="4"/>
  <c r="E12" i="4"/>
  <c r="K12" i="4"/>
  <c r="K13" i="4"/>
  <c r="E14" i="4"/>
  <c r="J14" i="4"/>
  <c r="K14" i="4"/>
  <c r="K15" i="4"/>
  <c r="K16" i="4"/>
  <c r="E17" i="4"/>
  <c r="K17" i="4"/>
  <c r="K18" i="4"/>
  <c r="K19" i="4"/>
  <c r="K20" i="4"/>
  <c r="K21" i="4"/>
  <c r="K22" i="4"/>
  <c r="J11" i="4"/>
  <c r="J12" i="4"/>
  <c r="J13" i="4"/>
  <c r="E15" i="4"/>
  <c r="H15" i="4"/>
  <c r="J15" i="4"/>
  <c r="J16" i="4"/>
  <c r="J17" i="4"/>
  <c r="J18" i="4"/>
  <c r="J19" i="4"/>
  <c r="J20" i="4"/>
  <c r="J21" i="4"/>
  <c r="J22" i="4"/>
  <c r="H12" i="4"/>
  <c r="E13" i="4"/>
  <c r="H13" i="4"/>
  <c r="H14" i="4"/>
  <c r="E16" i="4"/>
  <c r="H16" i="4"/>
  <c r="H17" i="4"/>
  <c r="E18" i="4"/>
  <c r="H18" i="4"/>
  <c r="H19" i="4"/>
  <c r="H20" i="4"/>
  <c r="H21" i="4"/>
  <c r="H22" i="4"/>
  <c r="E21" i="4"/>
  <c r="E20" i="4"/>
  <c r="E19" i="4"/>
  <c r="J11" i="16"/>
  <c r="J12" i="16"/>
  <c r="J13" i="16"/>
  <c r="J14" i="16"/>
  <c r="E15" i="16"/>
  <c r="J15" i="16"/>
  <c r="J16" i="16"/>
  <c r="J17" i="16"/>
  <c r="J18" i="16"/>
  <c r="J19" i="16"/>
  <c r="J20" i="16"/>
  <c r="J21" i="16"/>
  <c r="J22" i="16"/>
  <c r="H19" i="2"/>
  <c r="H11" i="21"/>
  <c r="H12" i="21"/>
  <c r="H13" i="21"/>
  <c r="H14" i="21"/>
  <c r="H15" i="21"/>
  <c r="H16" i="21"/>
  <c r="H17" i="21"/>
  <c r="H18" i="21"/>
  <c r="H19" i="21"/>
  <c r="H20" i="21"/>
  <c r="H21" i="21"/>
  <c r="H22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D19" i="2"/>
  <c r="C19" i="2"/>
  <c r="A19" i="2"/>
  <c r="H5" i="2"/>
  <c r="E11" i="8"/>
  <c r="H11" i="8"/>
  <c r="H12" i="8"/>
  <c r="E13" i="8"/>
  <c r="H13" i="8"/>
  <c r="H14" i="8"/>
  <c r="E15" i="8"/>
  <c r="H15" i="8"/>
  <c r="E16" i="8"/>
  <c r="H16" i="8"/>
  <c r="E17" i="8"/>
  <c r="H17" i="8"/>
  <c r="E18" i="8"/>
  <c r="H18" i="8"/>
  <c r="H19" i="8"/>
  <c r="H20" i="8"/>
  <c r="H21" i="8"/>
  <c r="H22" i="8"/>
  <c r="H6" i="2"/>
  <c r="L7" i="2"/>
  <c r="H8" i="2"/>
  <c r="E11" i="10"/>
  <c r="H11" i="10"/>
  <c r="H12" i="10"/>
  <c r="E13" i="10"/>
  <c r="H13" i="10"/>
  <c r="H14" i="10"/>
  <c r="H15" i="10"/>
  <c r="E16" i="10"/>
  <c r="H16" i="10"/>
  <c r="H17" i="10"/>
  <c r="H18" i="10"/>
  <c r="H19" i="10"/>
  <c r="H20" i="10"/>
  <c r="H21" i="10"/>
  <c r="H22" i="10"/>
  <c r="E16" i="12"/>
  <c r="B11" i="2"/>
  <c r="H12" i="2"/>
  <c r="E11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E13" i="14"/>
  <c r="E15" i="14"/>
  <c r="M13" i="2"/>
  <c r="Q14" i="2"/>
  <c r="E11" i="16"/>
  <c r="H11" i="16"/>
  <c r="H12" i="16"/>
  <c r="E13" i="16"/>
  <c r="H13" i="16"/>
  <c r="H14" i="16"/>
  <c r="H15" i="16"/>
  <c r="E16" i="16"/>
  <c r="H16" i="16"/>
  <c r="H17" i="16"/>
  <c r="H18" i="16"/>
  <c r="H19" i="16"/>
  <c r="H20" i="16"/>
  <c r="H21" i="16"/>
  <c r="H22" i="16"/>
  <c r="H14" i="2"/>
  <c r="H16" i="2"/>
  <c r="E11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E23" i="18" s="1"/>
  <c r="G16" i="2" s="1"/>
  <c r="E13" i="18"/>
  <c r="E16" i="18"/>
  <c r="M17" i="2"/>
  <c r="Q18" i="2"/>
  <c r="E11" i="9"/>
  <c r="H11" i="9"/>
  <c r="H12" i="9"/>
  <c r="E13" i="9"/>
  <c r="H13" i="9"/>
  <c r="H14" i="9"/>
  <c r="E15" i="9"/>
  <c r="H15" i="9" s="1"/>
  <c r="H18" i="9"/>
  <c r="H19" i="9"/>
  <c r="H20" i="9"/>
  <c r="H21" i="9"/>
  <c r="H22" i="9"/>
  <c r="H7" i="2"/>
  <c r="E11" i="13"/>
  <c r="H11" i="13" s="1"/>
  <c r="H12" i="13"/>
  <c r="H13" i="13"/>
  <c r="H14" i="13"/>
  <c r="H15" i="13"/>
  <c r="H16" i="13"/>
  <c r="H17" i="13"/>
  <c r="H18" i="13"/>
  <c r="H19" i="13"/>
  <c r="H20" i="13"/>
  <c r="H21" i="13"/>
  <c r="H22" i="13"/>
  <c r="E13" i="13"/>
  <c r="E15" i="13"/>
  <c r="H11" i="2"/>
  <c r="E11" i="15"/>
  <c r="H11" i="15"/>
  <c r="H12" i="15"/>
  <c r="H13" i="15"/>
  <c r="H23" i="15" s="1"/>
  <c r="E23" i="15" s="1"/>
  <c r="G13" i="2" s="1"/>
  <c r="H14" i="15"/>
  <c r="H15" i="15"/>
  <c r="H16" i="15"/>
  <c r="H17" i="15"/>
  <c r="H18" i="15"/>
  <c r="H19" i="15"/>
  <c r="H20" i="15"/>
  <c r="H21" i="15"/>
  <c r="H22" i="15"/>
  <c r="E13" i="15"/>
  <c r="E15" i="15"/>
  <c r="H13" i="2"/>
  <c r="E11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E13" i="17"/>
  <c r="E15" i="17"/>
  <c r="H15" i="2"/>
  <c r="E11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E13" i="19"/>
  <c r="E15" i="19"/>
  <c r="E16" i="19"/>
  <c r="E17" i="19"/>
  <c r="H17" i="2"/>
  <c r="H11" i="20"/>
  <c r="H12" i="20"/>
  <c r="H13" i="20"/>
  <c r="H14" i="20"/>
  <c r="H15" i="20"/>
  <c r="H16" i="20"/>
  <c r="H17" i="20"/>
  <c r="H18" i="20"/>
  <c r="H19" i="20"/>
  <c r="H20" i="20"/>
  <c r="H21" i="20"/>
  <c r="H22" i="20"/>
  <c r="H18" i="2"/>
  <c r="K11" i="20"/>
  <c r="K12" i="20"/>
  <c r="K13" i="20"/>
  <c r="K14" i="20"/>
  <c r="K15" i="20"/>
  <c r="K16" i="20"/>
  <c r="K17" i="20"/>
  <c r="K18" i="20"/>
  <c r="K19" i="20"/>
  <c r="K20" i="20"/>
  <c r="K21" i="20"/>
  <c r="K22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D18" i="2"/>
  <c r="C18" i="2"/>
  <c r="A18" i="2"/>
  <c r="B46" i="2" s="1"/>
  <c r="K11" i="19"/>
  <c r="E12" i="19"/>
  <c r="K12" i="19"/>
  <c r="K13" i="19"/>
  <c r="K14" i="19"/>
  <c r="K15" i="19"/>
  <c r="K16" i="19"/>
  <c r="K17" i="19"/>
  <c r="K18" i="19"/>
  <c r="K19" i="19"/>
  <c r="K20" i="19"/>
  <c r="K21" i="19"/>
  <c r="K22" i="19"/>
  <c r="J11" i="19"/>
  <c r="J12" i="19"/>
  <c r="J13" i="19"/>
  <c r="E14" i="19"/>
  <c r="J14" i="19"/>
  <c r="J15" i="19"/>
  <c r="J16" i="19"/>
  <c r="J17" i="19"/>
  <c r="J18" i="19"/>
  <c r="J19" i="19"/>
  <c r="J20" i="19"/>
  <c r="J21" i="19"/>
  <c r="J22" i="19"/>
  <c r="D17" i="2"/>
  <c r="C17" i="2"/>
  <c r="A17" i="2"/>
  <c r="K11" i="18"/>
  <c r="E12" i="18"/>
  <c r="K12" i="18"/>
  <c r="K13" i="18"/>
  <c r="E14" i="18"/>
  <c r="K14" i="18"/>
  <c r="K15" i="18"/>
  <c r="K16" i="18"/>
  <c r="K17" i="18"/>
  <c r="K18" i="18"/>
  <c r="K19" i="18"/>
  <c r="K20" i="18"/>
  <c r="K21" i="18"/>
  <c r="K22" i="18"/>
  <c r="J11" i="18"/>
  <c r="J12" i="18"/>
  <c r="J13" i="18"/>
  <c r="J14" i="18"/>
  <c r="E15" i="18"/>
  <c r="J15" i="18"/>
  <c r="J16" i="18"/>
  <c r="J17" i="18"/>
  <c r="J18" i="18"/>
  <c r="J19" i="18"/>
  <c r="J20" i="18"/>
  <c r="J21" i="18"/>
  <c r="J22" i="18"/>
  <c r="D16" i="2"/>
  <c r="C16" i="2"/>
  <c r="A16" i="2"/>
  <c r="F41" i="2" s="1"/>
  <c r="K11" i="17"/>
  <c r="K12" i="17"/>
  <c r="K13" i="17"/>
  <c r="K14" i="17"/>
  <c r="K15" i="17"/>
  <c r="K16" i="17"/>
  <c r="K17" i="17"/>
  <c r="K18" i="17"/>
  <c r="K19" i="17"/>
  <c r="K20" i="17"/>
  <c r="K21" i="17"/>
  <c r="K22" i="17"/>
  <c r="E12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E14" i="17"/>
  <c r="D15" i="2"/>
  <c r="C15" i="2"/>
  <c r="A15" i="2"/>
  <c r="K11" i="16"/>
  <c r="E12" i="16"/>
  <c r="K12" i="16"/>
  <c r="K13" i="16"/>
  <c r="K14" i="16"/>
  <c r="K15" i="16"/>
  <c r="K16" i="16"/>
  <c r="K17" i="16"/>
  <c r="K18" i="16"/>
  <c r="K19" i="16"/>
  <c r="K20" i="16"/>
  <c r="K21" i="16"/>
  <c r="K22" i="16"/>
  <c r="E14" i="16"/>
  <c r="D14" i="2"/>
  <c r="C14" i="2"/>
  <c r="A14" i="2"/>
  <c r="K11" i="15"/>
  <c r="E12" i="15"/>
  <c r="K12" i="15"/>
  <c r="K13" i="15"/>
  <c r="K23" i="15" s="1"/>
  <c r="E25" i="15" s="1"/>
  <c r="F13" i="2" s="1"/>
  <c r="K14" i="15"/>
  <c r="K15" i="15"/>
  <c r="K16" i="15"/>
  <c r="K17" i="15"/>
  <c r="K18" i="15"/>
  <c r="K19" i="15"/>
  <c r="K20" i="15"/>
  <c r="K21" i="15"/>
  <c r="K22" i="15"/>
  <c r="J11" i="15"/>
  <c r="J12" i="15"/>
  <c r="J13" i="15"/>
  <c r="E14" i="15"/>
  <c r="J14" i="15"/>
  <c r="J15" i="15"/>
  <c r="J16" i="15"/>
  <c r="J17" i="15"/>
  <c r="J18" i="15"/>
  <c r="J19" i="15"/>
  <c r="J20" i="15"/>
  <c r="J21" i="15"/>
  <c r="J22" i="15"/>
  <c r="J23" i="15"/>
  <c r="E24" i="15" s="1"/>
  <c r="E13" i="2" s="1"/>
  <c r="D13" i="2"/>
  <c r="C13" i="2"/>
  <c r="A13" i="2"/>
  <c r="K11" i="14"/>
  <c r="K12" i="14"/>
  <c r="K13" i="14"/>
  <c r="K14" i="14"/>
  <c r="K15" i="14"/>
  <c r="K16" i="14"/>
  <c r="K17" i="14"/>
  <c r="K18" i="14"/>
  <c r="K19" i="14"/>
  <c r="K20" i="14"/>
  <c r="K21" i="14"/>
  <c r="K22" i="14"/>
  <c r="E12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E14" i="14"/>
  <c r="D12" i="2"/>
  <c r="C12" i="2"/>
  <c r="A12" i="2"/>
  <c r="K11" i="13"/>
  <c r="K12" i="13"/>
  <c r="K13" i="13"/>
  <c r="K14" i="13"/>
  <c r="K15" i="13"/>
  <c r="K16" i="13"/>
  <c r="K17" i="13"/>
  <c r="K18" i="13"/>
  <c r="K19" i="13"/>
  <c r="K20" i="13"/>
  <c r="K21" i="13"/>
  <c r="K22" i="13"/>
  <c r="E12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E14" i="13"/>
  <c r="D11" i="2"/>
  <c r="C11" i="2"/>
  <c r="A11" i="2"/>
  <c r="K11" i="12"/>
  <c r="E12" i="12"/>
  <c r="K12" i="12"/>
  <c r="K13" i="12"/>
  <c r="E14" i="12"/>
  <c r="K14" i="12"/>
  <c r="K15" i="12"/>
  <c r="K16" i="12"/>
  <c r="K17" i="12"/>
  <c r="K18" i="12"/>
  <c r="K19" i="12"/>
  <c r="K20" i="12"/>
  <c r="K21" i="12"/>
  <c r="K22" i="12"/>
  <c r="J11" i="12"/>
  <c r="J12" i="12"/>
  <c r="J13" i="12"/>
  <c r="J14" i="12"/>
  <c r="E15" i="12"/>
  <c r="J15" i="12"/>
  <c r="J16" i="12"/>
  <c r="J17" i="12"/>
  <c r="J18" i="12"/>
  <c r="J19" i="12"/>
  <c r="J20" i="12"/>
  <c r="J21" i="12"/>
  <c r="J22" i="12"/>
  <c r="D10" i="2"/>
  <c r="C10" i="2"/>
  <c r="A10" i="2"/>
  <c r="E11" i="21"/>
  <c r="E12" i="21"/>
  <c r="E13" i="21"/>
  <c r="E14" i="21"/>
  <c r="E15" i="21"/>
  <c r="E16" i="21"/>
  <c r="E17" i="21"/>
  <c r="E18" i="21"/>
  <c r="E19" i="21"/>
  <c r="E20" i="21"/>
  <c r="E21" i="21"/>
  <c r="E18" i="19"/>
  <c r="E19" i="19"/>
  <c r="E20" i="19"/>
  <c r="E21" i="19"/>
  <c r="E11" i="20"/>
  <c r="E12" i="20"/>
  <c r="E13" i="20"/>
  <c r="E14" i="20"/>
  <c r="E15" i="20"/>
  <c r="E16" i="20"/>
  <c r="E17" i="20"/>
  <c r="E18" i="20"/>
  <c r="E19" i="20"/>
  <c r="E20" i="20"/>
  <c r="E21" i="20"/>
  <c r="E17" i="18"/>
  <c r="E18" i="18"/>
  <c r="E19" i="18"/>
  <c r="E20" i="18"/>
  <c r="E21" i="18"/>
  <c r="E16" i="17"/>
  <c r="E17" i="17"/>
  <c r="E18" i="17"/>
  <c r="E19" i="17"/>
  <c r="E20" i="17"/>
  <c r="E21" i="17"/>
  <c r="E17" i="16"/>
  <c r="E18" i="16"/>
  <c r="E19" i="16"/>
  <c r="E20" i="16"/>
  <c r="E21" i="16"/>
  <c r="R16" i="2"/>
  <c r="K11" i="11"/>
  <c r="E12" i="11"/>
  <c r="K12" i="11" s="1"/>
  <c r="K13" i="11"/>
  <c r="K14" i="11"/>
  <c r="K15" i="11"/>
  <c r="K16" i="11"/>
  <c r="K17" i="11"/>
  <c r="K18" i="11"/>
  <c r="K19" i="11"/>
  <c r="K20" i="11"/>
  <c r="K21" i="11"/>
  <c r="K22" i="11"/>
  <c r="J11" i="11"/>
  <c r="J12" i="11"/>
  <c r="J13" i="11"/>
  <c r="E14" i="11"/>
  <c r="J14" i="11"/>
  <c r="J15" i="11"/>
  <c r="J16" i="11"/>
  <c r="J17" i="11"/>
  <c r="J18" i="11"/>
  <c r="J19" i="11"/>
  <c r="J20" i="11"/>
  <c r="J21" i="11"/>
  <c r="J22" i="11"/>
  <c r="D9" i="2"/>
  <c r="C9" i="2"/>
  <c r="A9" i="2"/>
  <c r="K11" i="10"/>
  <c r="E12" i="10"/>
  <c r="K12" i="10"/>
  <c r="K13" i="10"/>
  <c r="E14" i="10"/>
  <c r="K14" i="10"/>
  <c r="K15" i="10"/>
  <c r="K16" i="10"/>
  <c r="K17" i="10"/>
  <c r="K18" i="10"/>
  <c r="K19" i="10"/>
  <c r="K20" i="10"/>
  <c r="K21" i="10"/>
  <c r="K22" i="10"/>
  <c r="J11" i="10"/>
  <c r="J12" i="10"/>
  <c r="J13" i="10"/>
  <c r="J14" i="10"/>
  <c r="E15" i="10"/>
  <c r="J15" i="10"/>
  <c r="J16" i="10"/>
  <c r="J17" i="10"/>
  <c r="J18" i="10"/>
  <c r="J19" i="10"/>
  <c r="J20" i="10"/>
  <c r="J21" i="10"/>
  <c r="J22" i="10"/>
  <c r="D8" i="2"/>
  <c r="C8" i="2"/>
  <c r="A8" i="2"/>
  <c r="E16" i="15"/>
  <c r="E17" i="15"/>
  <c r="E18" i="15"/>
  <c r="E19" i="15"/>
  <c r="E20" i="15"/>
  <c r="E21" i="15"/>
  <c r="E16" i="14"/>
  <c r="E17" i="14"/>
  <c r="E18" i="14"/>
  <c r="E19" i="14"/>
  <c r="E20" i="14"/>
  <c r="E21" i="14"/>
  <c r="E16" i="13"/>
  <c r="E17" i="13"/>
  <c r="E18" i="13"/>
  <c r="E19" i="13"/>
  <c r="E20" i="13"/>
  <c r="E21" i="13"/>
  <c r="E17" i="12"/>
  <c r="E18" i="12"/>
  <c r="E19" i="12"/>
  <c r="E20" i="12"/>
  <c r="E21" i="12"/>
  <c r="E16" i="11"/>
  <c r="E17" i="11"/>
  <c r="E18" i="11"/>
  <c r="E19" i="11"/>
  <c r="E20" i="11"/>
  <c r="E21" i="11"/>
  <c r="E17" i="10"/>
  <c r="E18" i="10"/>
  <c r="E19" i="10"/>
  <c r="E20" i="10"/>
  <c r="E21" i="10"/>
  <c r="K11" i="9"/>
  <c r="E12" i="9"/>
  <c r="K12" i="9"/>
  <c r="K13" i="9"/>
  <c r="K14" i="9"/>
  <c r="K15" i="9"/>
  <c r="E16" i="9"/>
  <c r="H16" i="9"/>
  <c r="K16" i="9"/>
  <c r="K17" i="9"/>
  <c r="K18" i="9"/>
  <c r="K19" i="9"/>
  <c r="K20" i="9"/>
  <c r="K21" i="9"/>
  <c r="K22" i="9"/>
  <c r="J11" i="9"/>
  <c r="J12" i="9"/>
  <c r="J13" i="9"/>
  <c r="E14" i="9"/>
  <c r="J14" i="9" s="1"/>
  <c r="J15" i="9"/>
  <c r="J16" i="9"/>
  <c r="J17" i="9"/>
  <c r="J18" i="9"/>
  <c r="J19" i="9"/>
  <c r="J20" i="9"/>
  <c r="J21" i="9"/>
  <c r="J22" i="9"/>
  <c r="D7" i="2"/>
  <c r="C7" i="2"/>
  <c r="A7" i="2"/>
  <c r="E18" i="9"/>
  <c r="E19" i="9"/>
  <c r="E20" i="9"/>
  <c r="E21" i="9"/>
  <c r="K11" i="8"/>
  <c r="E12" i="8"/>
  <c r="J12" i="8" s="1"/>
  <c r="K12" i="8"/>
  <c r="K13" i="8"/>
  <c r="E14" i="8"/>
  <c r="K14" i="8"/>
  <c r="K15" i="8"/>
  <c r="K16" i="8"/>
  <c r="K17" i="8"/>
  <c r="K18" i="8"/>
  <c r="K19" i="8"/>
  <c r="K20" i="8"/>
  <c r="K21" i="8"/>
  <c r="K22" i="8"/>
  <c r="J11" i="8"/>
  <c r="J13" i="8"/>
  <c r="J14" i="8"/>
  <c r="J15" i="8"/>
  <c r="J16" i="8"/>
  <c r="J17" i="8"/>
  <c r="J18" i="8"/>
  <c r="J19" i="8"/>
  <c r="J20" i="8"/>
  <c r="J21" i="8"/>
  <c r="J22" i="8"/>
  <c r="D6" i="2"/>
  <c r="C6" i="2"/>
  <c r="A6" i="2"/>
  <c r="E19" i="8"/>
  <c r="E20" i="8"/>
  <c r="E21" i="8"/>
  <c r="D5" i="2"/>
  <c r="C5" i="2"/>
  <c r="A5" i="2"/>
  <c r="Q17" i="2"/>
  <c r="C44" i="2"/>
  <c r="G42" i="2"/>
  <c r="G40" i="2"/>
  <c r="C45" i="2"/>
  <c r="F39" i="2"/>
  <c r="B41" i="2"/>
  <c r="C42" i="2"/>
  <c r="B38" i="2"/>
  <c r="C36" i="2"/>
  <c r="C40" i="2"/>
  <c r="Q7" i="2"/>
  <c r="K23" i="12"/>
  <c r="E25" i="12" s="1"/>
  <c r="F10" i="2" s="1"/>
  <c r="J23" i="10"/>
  <c r="E24" i="10" s="1"/>
  <c r="E8" i="2" s="1"/>
  <c r="Q13" i="2"/>
  <c r="R6" i="2"/>
  <c r="R8" i="2"/>
  <c r="L13" i="2"/>
  <c r="Q19" i="2"/>
  <c r="Q6" i="2"/>
  <c r="Q9" i="2"/>
  <c r="Q10" i="2"/>
  <c r="Q12" i="2"/>
  <c r="R5" i="2"/>
  <c r="L16" i="2"/>
  <c r="M16" i="2"/>
  <c r="M14" i="2"/>
  <c r="M12" i="2"/>
  <c r="M10" i="2"/>
  <c r="Q8" i="2"/>
  <c r="M18" i="2"/>
  <c r="R10" i="2"/>
  <c r="R14" i="2"/>
  <c r="L18" i="2"/>
  <c r="L10" i="2"/>
  <c r="R18" i="2"/>
  <c r="Q16" i="2"/>
  <c r="L12" i="2"/>
  <c r="C38" i="2"/>
  <c r="K23" i="14" l="1"/>
  <c r="E25" i="14" s="1"/>
  <c r="F12" i="2" s="1"/>
  <c r="K23" i="17"/>
  <c r="E25" i="17" s="1"/>
  <c r="F15" i="2" s="1"/>
  <c r="K23" i="18"/>
  <c r="E25" i="18" s="1"/>
  <c r="F16" i="2" s="1"/>
  <c r="J23" i="19"/>
  <c r="E24" i="19" s="1"/>
  <c r="E17" i="2" s="1"/>
  <c r="H23" i="19"/>
  <c r="E23" i="19" s="1"/>
  <c r="G17" i="2" s="1"/>
  <c r="I17" i="2" s="1"/>
  <c r="J23" i="21"/>
  <c r="E24" i="21" s="1"/>
  <c r="E19" i="2" s="1"/>
  <c r="H23" i="12"/>
  <c r="E23" i="12" s="1"/>
  <c r="G10" i="2" s="1"/>
  <c r="I10" i="2" s="1"/>
  <c r="N10" i="2" s="1"/>
  <c r="S10" i="2"/>
  <c r="K5" i="2"/>
  <c r="P5" i="2"/>
  <c r="J23" i="12"/>
  <c r="E24" i="12" s="1"/>
  <c r="E10" i="2" s="1"/>
  <c r="K23" i="16"/>
  <c r="E25" i="16" s="1"/>
  <c r="F14" i="2" s="1"/>
  <c r="K23" i="19"/>
  <c r="E25" i="19" s="1"/>
  <c r="F17" i="2" s="1"/>
  <c r="H23" i="17"/>
  <c r="E23" i="17" s="1"/>
  <c r="G15" i="2" s="1"/>
  <c r="H23" i="16"/>
  <c r="E23" i="16" s="1"/>
  <c r="G14" i="2" s="1"/>
  <c r="H23" i="10"/>
  <c r="E23" i="10" s="1"/>
  <c r="G8" i="2" s="1"/>
  <c r="K23" i="21"/>
  <c r="E25" i="21" s="1"/>
  <c r="F19" i="2" s="1"/>
  <c r="H23" i="21"/>
  <c r="E23" i="21" s="1"/>
  <c r="G19" i="2" s="1"/>
  <c r="J23" i="16"/>
  <c r="E24" i="16" s="1"/>
  <c r="E14" i="2" s="1"/>
  <c r="K16" i="2"/>
  <c r="P16" i="2"/>
  <c r="J23" i="18"/>
  <c r="E24" i="18" s="1"/>
  <c r="E16" i="2" s="1"/>
  <c r="J23" i="20"/>
  <c r="E24" i="20" s="1"/>
  <c r="E18" i="2" s="1"/>
  <c r="H23" i="14"/>
  <c r="E23" i="14" s="1"/>
  <c r="G12" i="2" s="1"/>
  <c r="I12" i="2" s="1"/>
  <c r="J23" i="4"/>
  <c r="E24" i="4" s="1"/>
  <c r="E5" i="2" s="1"/>
  <c r="K23" i="4"/>
  <c r="E25" i="4" s="1"/>
  <c r="F5" i="2" s="1"/>
  <c r="G41" i="2"/>
  <c r="F38" i="2"/>
  <c r="K12" i="2"/>
  <c r="P12" i="2"/>
  <c r="K23" i="10"/>
  <c r="E25" i="10" s="1"/>
  <c r="F8" i="2" s="1"/>
  <c r="J23" i="14"/>
  <c r="E24" i="14" s="1"/>
  <c r="E12" i="2" s="1"/>
  <c r="J23" i="17"/>
  <c r="E24" i="17" s="1"/>
  <c r="E15" i="2" s="1"/>
  <c r="K23" i="20"/>
  <c r="E25" i="20" s="1"/>
  <c r="F18" i="2" s="1"/>
  <c r="H23" i="20"/>
  <c r="E23" i="20" s="1"/>
  <c r="G18" i="2" s="1"/>
  <c r="I18" i="2" s="1"/>
  <c r="H23" i="13"/>
  <c r="E23" i="13" s="1"/>
  <c r="G11" i="2" s="1"/>
  <c r="I11" i="2" s="1"/>
  <c r="K10" i="2"/>
  <c r="P8" i="2"/>
  <c r="I13" i="2"/>
  <c r="I15" i="2"/>
  <c r="I16" i="2"/>
  <c r="I14" i="2"/>
  <c r="I8" i="2"/>
  <c r="I19" i="2"/>
  <c r="K19" i="2"/>
  <c r="K15" i="2"/>
  <c r="P7" i="2"/>
  <c r="M9" i="2"/>
  <c r="R9" i="2"/>
  <c r="Q15" i="2"/>
  <c r="M19" i="2"/>
  <c r="B37" i="2"/>
  <c r="C41" i="2"/>
  <c r="F42" i="2"/>
  <c r="R15" i="2"/>
  <c r="N7" i="2"/>
  <c r="S19" i="2"/>
  <c r="S17" i="2"/>
  <c r="S15" i="2"/>
  <c r="S13" i="2"/>
  <c r="S7" i="2"/>
  <c r="K7" i="2"/>
  <c r="P17" i="2"/>
  <c r="P13" i="2"/>
  <c r="L9" i="2"/>
  <c r="L19" i="2"/>
  <c r="G43" i="2"/>
  <c r="F40" i="2"/>
  <c r="G37" i="2"/>
  <c r="B43" i="2"/>
  <c r="L17" i="2"/>
  <c r="L15" i="2"/>
  <c r="C47" i="2"/>
  <c r="N17" i="2"/>
  <c r="N13" i="2"/>
  <c r="S9" i="2"/>
  <c r="K17" i="2"/>
  <c r="K13" i="2"/>
  <c r="K8" i="2"/>
  <c r="P18" i="2"/>
  <c r="P14" i="2"/>
  <c r="P9" i="2"/>
  <c r="Q5" i="2"/>
  <c r="M15" i="2"/>
  <c r="L14" i="2"/>
  <c r="L8" i="2"/>
  <c r="R19" i="2"/>
  <c r="R13" i="2"/>
  <c r="M6" i="2"/>
  <c r="C37" i="2"/>
  <c r="B45" i="2"/>
  <c r="B44" i="2"/>
  <c r="R17" i="2"/>
  <c r="G36" i="2"/>
  <c r="B42" i="2"/>
  <c r="R12" i="2"/>
  <c r="M8" i="2"/>
  <c r="M5" i="2"/>
  <c r="N18" i="2"/>
  <c r="N14" i="2"/>
  <c r="S18" i="2"/>
  <c r="S14" i="2"/>
  <c r="S6" i="2"/>
  <c r="C43" i="2"/>
  <c r="G39" i="2"/>
  <c r="F44" i="2"/>
  <c r="F37" i="2"/>
  <c r="B40" i="2"/>
  <c r="C46" i="2"/>
  <c r="F43" i="2"/>
  <c r="G38" i="2"/>
  <c r="B47" i="2"/>
  <c r="B39" i="2"/>
  <c r="K23" i="9"/>
  <c r="E25" i="9" s="1"/>
  <c r="F7" i="2" s="1"/>
  <c r="K23" i="13"/>
  <c r="E25" i="13" s="1"/>
  <c r="F11" i="2" s="1"/>
  <c r="H23" i="4"/>
  <c r="E23" i="4" s="1"/>
  <c r="G5" i="2" s="1"/>
  <c r="I5" i="2" s="1"/>
  <c r="L5" i="2" s="1"/>
  <c r="J23" i="9"/>
  <c r="E24" i="9" s="1"/>
  <c r="E7" i="2" s="1"/>
  <c r="J23" i="13"/>
  <c r="E24" i="13" s="1"/>
  <c r="E11" i="2" s="1"/>
  <c r="L11" i="2"/>
  <c r="S11" i="2"/>
  <c r="C39" i="2"/>
  <c r="K11" i="2"/>
  <c r="R11" i="2"/>
  <c r="F36" i="2"/>
  <c r="N11" i="2"/>
  <c r="P11" i="2"/>
  <c r="Q11" i="2"/>
  <c r="M11" i="2"/>
  <c r="J23" i="11"/>
  <c r="E24" i="11" s="1"/>
  <c r="E9" i="2" s="1"/>
  <c r="H23" i="11"/>
  <c r="E23" i="11" s="1"/>
  <c r="G9" i="2" s="1"/>
  <c r="I9" i="2" s="1"/>
  <c r="N9" i="2" s="1"/>
  <c r="K23" i="11"/>
  <c r="E25" i="11" s="1"/>
  <c r="F9" i="2" s="1"/>
  <c r="H23" i="9"/>
  <c r="E23" i="9" s="1"/>
  <c r="G7" i="2" s="1"/>
  <c r="I7" i="2" s="1"/>
  <c r="M7" i="2" s="1"/>
  <c r="H23" i="8"/>
  <c r="E23" i="8" s="1"/>
  <c r="G6" i="2" s="1"/>
  <c r="I6" i="2" s="1"/>
  <c r="J23" i="8"/>
  <c r="E24" i="8" s="1"/>
  <c r="E6" i="2" s="1"/>
  <c r="K23" i="8"/>
  <c r="E25" i="8" s="1"/>
  <c r="F6" i="2" s="1"/>
  <c r="S21" i="2" l="1"/>
  <c r="B25" i="2" s="1"/>
  <c r="F50" i="2" s="1"/>
  <c r="P21" i="2"/>
  <c r="B22" i="2" s="1"/>
  <c r="F47" i="2" s="1"/>
  <c r="Q21" i="2"/>
  <c r="B23" i="2" s="1"/>
  <c r="G47" i="2" s="1"/>
  <c r="R21" i="2"/>
  <c r="B24" i="2" s="1"/>
  <c r="F49" i="2" s="1"/>
  <c r="G49" i="2"/>
  <c r="N21" i="2"/>
  <c r="D25" i="2" s="1"/>
  <c r="E25" i="2" s="1"/>
  <c r="L6" i="2"/>
  <c r="L21" i="2" s="1"/>
  <c r="D23" i="2" s="1"/>
  <c r="E23" i="2" s="1"/>
  <c r="K6" i="2"/>
  <c r="K21" i="2" s="1"/>
  <c r="D22" i="2" s="1"/>
  <c r="E22" i="2" s="1"/>
  <c r="M21" i="2"/>
  <c r="D24" i="2" s="1"/>
  <c r="E24" i="2" s="1"/>
  <c r="F48" i="2"/>
  <c r="G48" i="2"/>
  <c r="B50" i="2"/>
  <c r="B36" i="2"/>
  <c r="G46" i="2" l="1"/>
  <c r="C50" i="2"/>
</calcChain>
</file>

<file path=xl/sharedStrings.xml><?xml version="1.0" encoding="utf-8"?>
<sst xmlns="http://schemas.openxmlformats.org/spreadsheetml/2006/main" count="582" uniqueCount="76">
  <si>
    <t>Code</t>
  </si>
  <si>
    <t>Description</t>
  </si>
  <si>
    <t>Begin Time</t>
  </si>
  <si>
    <t>Ending Time</t>
  </si>
  <si>
    <t>School:</t>
  </si>
  <si>
    <t>No. of Days:</t>
  </si>
  <si>
    <t>Min</t>
  </si>
  <si>
    <t>Recess</t>
  </si>
  <si>
    <t>Lunch</t>
  </si>
  <si>
    <t>Grade</t>
  </si>
  <si>
    <t>Begin</t>
  </si>
  <si>
    <t>End</t>
  </si>
  <si>
    <t>Instr</t>
  </si>
  <si>
    <t>Days</t>
  </si>
  <si>
    <t>Annual</t>
  </si>
  <si>
    <t>K</t>
  </si>
  <si>
    <t>1-3</t>
  </si>
  <si>
    <t>Min.</t>
  </si>
  <si>
    <t>Schedule:</t>
  </si>
  <si>
    <t>Grade:</t>
  </si>
  <si>
    <t>Start Time:</t>
  </si>
  <si>
    <t>End Time:</t>
  </si>
  <si>
    <t>Lunch Minutes:</t>
  </si>
  <si>
    <t>Recess Minutes:</t>
  </si>
  <si>
    <t>Instructional Min:</t>
  </si>
  <si>
    <t>Totals</t>
  </si>
  <si>
    <t>Instructional</t>
  </si>
  <si>
    <t>Minutes</t>
  </si>
  <si>
    <t>Schedule Type</t>
  </si>
  <si>
    <t>Req Min</t>
  </si>
  <si>
    <t>Act Min</t>
  </si>
  <si>
    <t>Excess</t>
  </si>
  <si>
    <t>If K</t>
  </si>
  <si>
    <t>If 1-3</t>
  </si>
  <si>
    <t>If 4-6</t>
  </si>
  <si>
    <t>for Instructional Minutes</t>
  </si>
  <si>
    <t>Year:</t>
  </si>
  <si>
    <t>Comments:</t>
  </si>
  <si>
    <r>
      <t xml:space="preserve">Schedule Code:  </t>
    </r>
    <r>
      <rPr>
        <sz val="10"/>
        <rFont val="Arial"/>
      </rPr>
      <t xml:space="preserve">I=Instruction   R=Recess     L=Lunch   </t>
    </r>
  </si>
  <si>
    <r>
      <t xml:space="preserve">Schedule Code:  </t>
    </r>
    <r>
      <rPr>
        <sz val="10"/>
        <rFont val="Arial"/>
      </rPr>
      <t xml:space="preserve">I=Instruction   R=Recess     L=Lunch  </t>
    </r>
  </si>
  <si>
    <r>
      <t xml:space="preserve">Schedule Code:  </t>
    </r>
    <r>
      <rPr>
        <sz val="10"/>
        <rFont val="Arial"/>
      </rPr>
      <t xml:space="preserve">I=Instruction   R=Recess     L=Lunch    </t>
    </r>
  </si>
  <si>
    <r>
      <t xml:space="preserve">Schedule Code:  </t>
    </r>
    <r>
      <rPr>
        <sz val="10"/>
        <rFont val="Arial"/>
      </rPr>
      <t>I=Instruction   R=Recess     L=Lunch</t>
    </r>
  </si>
  <si>
    <r>
      <t xml:space="preserve">Schedule Code:  </t>
    </r>
    <r>
      <rPr>
        <sz val="10"/>
        <rFont val="Arial"/>
      </rPr>
      <t xml:space="preserve">I=Instruction   R=Recess     L=Lunch </t>
    </r>
  </si>
  <si>
    <t>Directions for Annual Instructional Minutes Worksheet</t>
  </si>
  <si>
    <t xml:space="preserve">The Totals Worksheet will </t>
  </si>
  <si>
    <t>compile information as you</t>
  </si>
  <si>
    <t>complete each schedule worksheet.</t>
  </si>
  <si>
    <t xml:space="preserve">Do NOT type in any other cells. </t>
  </si>
  <si>
    <t>Directions:</t>
  </si>
  <si>
    <t>Type the name of your schedule in B2.</t>
  </si>
  <si>
    <t>Type the Grade level in B3.  It must be either K, 1-3 or 4-6.  This has to be typed exactly for formulas to work.</t>
  </si>
  <si>
    <t>Type the Start Time in B4 and the End Time in B5.</t>
  </si>
  <si>
    <t>Enter the number of days on this schedule in B6.</t>
  </si>
  <si>
    <t>You must use Military time after 12:00.</t>
  </si>
  <si>
    <t>For Code, see schedule code above.  Use only I, R or L or the calculations will not work.</t>
  </si>
  <si>
    <t>In row 11, enter the first period in your schedule.  Use only Cells A-D.  Cell E will calculate the minutes.</t>
  </si>
  <si>
    <t>To change the name on your worksheet, double click the Worksheet tab, and type the schedule name.</t>
  </si>
  <si>
    <t>Start Now:</t>
  </si>
  <si>
    <t>Click on the Schedule 1 Worksheet tab below.</t>
  </si>
  <si>
    <t>Use File, Save or click on the Disk icon on the toolbar to save your work.</t>
  </si>
  <si>
    <r>
      <t xml:space="preserve">Directions:  </t>
    </r>
    <r>
      <rPr>
        <b/>
        <sz val="10"/>
        <rFont val="Arial"/>
        <family val="2"/>
      </rPr>
      <t>Type the name of your school in cell B1.  Your school name will then appear on every worksheet.</t>
    </r>
  </si>
  <si>
    <t>Click on the Totals Tab below.</t>
  </si>
  <si>
    <t>Totals Worksheet</t>
  </si>
  <si>
    <t>Schedule Worksheet</t>
  </si>
  <si>
    <t>This workbook is composed of one Totals</t>
  </si>
  <si>
    <t>Worksheet and 15 schedule worksheets.</t>
  </si>
  <si>
    <t xml:space="preserve">Continue entering the rest of your schedule. </t>
  </si>
  <si>
    <t>In Comments:  Note the specific dates for this schedule.  Save your file.  This saves all worksheets.</t>
  </si>
  <si>
    <t>Be specific in naming your schedule, because this appears on the Totals worksheet.</t>
  </si>
  <si>
    <t xml:space="preserve"> </t>
  </si>
  <si>
    <t>For Minimum Day 10 Day Average</t>
  </si>
  <si>
    <t>For Collaborative Day 10 Day Average</t>
  </si>
  <si>
    <t>4-5</t>
  </si>
  <si>
    <t>If 4-5</t>
  </si>
  <si>
    <t>K PM</t>
  </si>
  <si>
    <t>If K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</si>
</sst>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6" x14ac:knownFonts="1">
    <font>
      <sz val="10"/>
      <name val="Arial"/>
    </font>
    <font>
      <sz val="8"/>
      <name val="Arial"/>
      <family val="2"/>
    </font>
    <font>
      <sz val="8"/>
      <color indexed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20" fontId="0" fillId="0" borderId="0" xfId="0" applyNumberFormat="1" applyProtection="1">
      <protection locked="0"/>
    </xf>
    <xf numFmtId="0" fontId="3" fillId="0" borderId="0" xfId="0" applyFont="1" applyAlignment="1" applyProtection="1">
      <alignment horizontal="right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" fontId="0" fillId="0" borderId="0" xfId="0" quotePrefix="1" applyNumberFormat="1" applyProtection="1"/>
    <xf numFmtId="0" fontId="0" fillId="0" borderId="0" xfId="0" quotePrefix="1" applyProtection="1"/>
    <xf numFmtId="0" fontId="3" fillId="0" borderId="0" xfId="0" applyFont="1" applyProtection="1"/>
    <xf numFmtId="0" fontId="0" fillId="0" borderId="1" xfId="0" applyBorder="1" applyProtection="1"/>
    <xf numFmtId="164" fontId="0" fillId="0" borderId="1" xfId="0" applyNumberFormat="1" applyBorder="1" applyProtection="1"/>
    <xf numFmtId="1" fontId="0" fillId="0" borderId="1" xfId="0" applyNumberFormat="1" applyBorder="1" applyProtection="1"/>
    <xf numFmtId="3" fontId="0" fillId="0" borderId="1" xfId="0" applyNumberFormat="1" applyBorder="1" applyProtection="1"/>
    <xf numFmtId="49" fontId="0" fillId="0" borderId="1" xfId="0" applyNumberFormat="1" applyBorder="1" applyProtection="1"/>
    <xf numFmtId="20" fontId="0" fillId="0" borderId="1" xfId="0" applyNumberFormat="1" applyBorder="1" applyProtection="1"/>
    <xf numFmtId="20" fontId="0" fillId="0" borderId="0" xfId="0" applyNumberFormat="1" applyProtection="1"/>
    <xf numFmtId="3" fontId="0" fillId="0" borderId="0" xfId="0" applyNumberFormat="1" applyProtection="1"/>
    <xf numFmtId="49" fontId="3" fillId="0" borderId="0" xfId="0" applyNumberFormat="1" applyFont="1" applyAlignment="1" applyProtection="1">
      <alignment horizontal="right"/>
    </xf>
    <xf numFmtId="0" fontId="5" fillId="0" borderId="0" xfId="0" applyFont="1" applyProtection="1"/>
    <xf numFmtId="0" fontId="4" fillId="0" borderId="0" xfId="0" applyFont="1" applyProtection="1"/>
    <xf numFmtId="0" fontId="0" fillId="0" borderId="0" xfId="0" applyNumberFormat="1" applyProtection="1">
      <protection locked="0"/>
    </xf>
    <xf numFmtId="0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Protection="1"/>
    <xf numFmtId="1" fontId="0" fillId="0" borderId="0" xfId="0" applyNumberFormat="1" applyProtection="1"/>
    <xf numFmtId="164" fontId="2" fillId="0" borderId="0" xfId="0" applyNumberFormat="1" applyFont="1" applyProtection="1"/>
    <xf numFmtId="1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NumberFormat="1" applyProtection="1"/>
    <xf numFmtId="49" fontId="0" fillId="0" borderId="0" xfId="0" applyNumberFormat="1" applyProtection="1">
      <protection locked="0"/>
    </xf>
    <xf numFmtId="20" fontId="0" fillId="0" borderId="1" xfId="0" applyNumberFormat="1" applyBorder="1" applyProtection="1">
      <protection locked="0"/>
    </xf>
    <xf numFmtId="0" fontId="5" fillId="0" borderId="0" xfId="0" applyNumberFormat="1" applyFont="1"/>
    <xf numFmtId="0" fontId="0" fillId="0" borderId="0" xfId="0" applyNumberFormat="1"/>
    <xf numFmtId="0" fontId="5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12</xdr:row>
      <xdr:rowOff>66675</xdr:rowOff>
    </xdr:from>
    <xdr:to>
      <xdr:col>7</xdr:col>
      <xdr:colOff>190500</xdr:colOff>
      <xdr:row>28</xdr:row>
      <xdr:rowOff>57150</xdr:rowOff>
    </xdr:to>
    <xdr:pic>
      <xdr:nvPicPr>
        <xdr:cNvPr id="1166" name="Picture 3" descr="elem_min_wkst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009775"/>
          <a:ext cx="4352925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419100</xdr:colOff>
      <xdr:row>1</xdr:row>
      <xdr:rowOff>0</xdr:rowOff>
    </xdr:from>
    <xdr:to>
      <xdr:col>10</xdr:col>
      <xdr:colOff>771525</xdr:colOff>
      <xdr:row>18</xdr:row>
      <xdr:rowOff>142875</xdr:rowOff>
    </xdr:to>
    <xdr:pic>
      <xdr:nvPicPr>
        <xdr:cNvPr id="1167" name="Picture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0" y="161925"/>
          <a:ext cx="4010025" cy="289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209550</xdr:colOff>
      <xdr:row>5</xdr:row>
      <xdr:rowOff>114300</xdr:rowOff>
    </xdr:from>
    <xdr:to>
      <xdr:col>9</xdr:col>
      <xdr:colOff>152400</xdr:colOff>
      <xdr:row>24</xdr:row>
      <xdr:rowOff>133350</xdr:rowOff>
    </xdr:to>
    <xdr:sp macro="" textlink="">
      <xdr:nvSpPr>
        <xdr:cNvPr id="1168" name="Line 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ShapeType="1"/>
        </xdr:cNvSpPr>
      </xdr:nvSpPr>
      <xdr:spPr bwMode="auto">
        <a:xfrm flipV="1">
          <a:off x="2647950" y="923925"/>
          <a:ext cx="2990850" cy="3095625"/>
        </a:xfrm>
        <a:prstGeom prst="line">
          <a:avLst/>
        </a:prstGeom>
        <a:noFill/>
        <a:ln w="952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209550</xdr:colOff>
      <xdr:row>5</xdr:row>
      <xdr:rowOff>114300</xdr:rowOff>
    </xdr:from>
    <xdr:to>
      <xdr:col>8</xdr:col>
      <xdr:colOff>200025</xdr:colOff>
      <xdr:row>25</xdr:row>
      <xdr:rowOff>76200</xdr:rowOff>
    </xdr:to>
    <xdr:sp macro="" textlink="">
      <xdr:nvSpPr>
        <xdr:cNvPr id="1169" name="Line 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ShapeType="1"/>
        </xdr:cNvSpPr>
      </xdr:nvSpPr>
      <xdr:spPr bwMode="auto">
        <a:xfrm flipV="1">
          <a:off x="2647950" y="923925"/>
          <a:ext cx="2428875" cy="320040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219075</xdr:colOff>
      <xdr:row>5</xdr:row>
      <xdr:rowOff>123825</xdr:rowOff>
    </xdr:from>
    <xdr:to>
      <xdr:col>8</xdr:col>
      <xdr:colOff>428625</xdr:colOff>
      <xdr:row>26</xdr:row>
      <xdr:rowOff>9525</xdr:rowOff>
    </xdr:to>
    <xdr:sp macro="" textlink="">
      <xdr:nvSpPr>
        <xdr:cNvPr id="1170" name="Line 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ShapeType="1"/>
        </xdr:cNvSpPr>
      </xdr:nvSpPr>
      <xdr:spPr bwMode="auto">
        <a:xfrm flipV="1">
          <a:off x="2657475" y="933450"/>
          <a:ext cx="2647950" cy="328612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581025</xdr:colOff>
      <xdr:row>5</xdr:row>
      <xdr:rowOff>114300</xdr:rowOff>
    </xdr:from>
    <xdr:to>
      <xdr:col>9</xdr:col>
      <xdr:colOff>504825</xdr:colOff>
      <xdr:row>16</xdr:row>
      <xdr:rowOff>95250</xdr:rowOff>
    </xdr:to>
    <xdr:sp macro="" textlink="">
      <xdr:nvSpPr>
        <xdr:cNvPr id="1171" name="Line 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ShapeType="1"/>
        </xdr:cNvSpPr>
      </xdr:nvSpPr>
      <xdr:spPr bwMode="auto">
        <a:xfrm flipV="1">
          <a:off x="1190625" y="923925"/>
          <a:ext cx="4800600" cy="1762125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457200</xdr:colOff>
      <xdr:row>5</xdr:row>
      <xdr:rowOff>142875</xdr:rowOff>
    </xdr:from>
    <xdr:to>
      <xdr:col>5</xdr:col>
      <xdr:colOff>0</xdr:colOff>
      <xdr:row>14</xdr:row>
      <xdr:rowOff>76200</xdr:rowOff>
    </xdr:to>
    <xdr:sp macro="" textlink="">
      <xdr:nvSpPr>
        <xdr:cNvPr id="1172" name="Line 8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ShapeType="1"/>
        </xdr:cNvSpPr>
      </xdr:nvSpPr>
      <xdr:spPr bwMode="auto">
        <a:xfrm flipV="1">
          <a:off x="1066800" y="952500"/>
          <a:ext cx="1981200" cy="13906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495300</xdr:colOff>
      <xdr:row>5</xdr:row>
      <xdr:rowOff>114300</xdr:rowOff>
    </xdr:from>
    <xdr:to>
      <xdr:col>6</xdr:col>
      <xdr:colOff>257175</xdr:colOff>
      <xdr:row>14</xdr:row>
      <xdr:rowOff>152400</xdr:rowOff>
    </xdr:to>
    <xdr:sp macro="" textlink="">
      <xdr:nvSpPr>
        <xdr:cNvPr id="1173" name="Line 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ShapeType="1"/>
        </xdr:cNvSpPr>
      </xdr:nvSpPr>
      <xdr:spPr bwMode="auto">
        <a:xfrm flipV="1">
          <a:off x="1104900" y="923925"/>
          <a:ext cx="2809875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600075</xdr:colOff>
      <xdr:row>5</xdr:row>
      <xdr:rowOff>123825</xdr:rowOff>
    </xdr:from>
    <xdr:to>
      <xdr:col>7</xdr:col>
      <xdr:colOff>47625</xdr:colOff>
      <xdr:row>15</xdr:row>
      <xdr:rowOff>66675</xdr:rowOff>
    </xdr:to>
    <xdr:sp macro="" textlink="">
      <xdr:nvSpPr>
        <xdr:cNvPr id="1174" name="Line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ShapeType="1"/>
        </xdr:cNvSpPr>
      </xdr:nvSpPr>
      <xdr:spPr bwMode="auto">
        <a:xfrm flipV="1">
          <a:off x="1209675" y="933450"/>
          <a:ext cx="3105150" cy="1562100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590550</xdr:colOff>
      <xdr:row>5</xdr:row>
      <xdr:rowOff>114300</xdr:rowOff>
    </xdr:from>
    <xdr:to>
      <xdr:col>7</xdr:col>
      <xdr:colOff>371475</xdr:colOff>
      <xdr:row>16</xdr:row>
      <xdr:rowOff>0</xdr:rowOff>
    </xdr:to>
    <xdr:sp macro="" textlink="">
      <xdr:nvSpPr>
        <xdr:cNvPr id="1175" name="Line 1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ShapeType="1"/>
        </xdr:cNvSpPr>
      </xdr:nvSpPr>
      <xdr:spPr bwMode="auto">
        <a:xfrm flipV="1">
          <a:off x="1200150" y="923925"/>
          <a:ext cx="3438525" cy="1666875"/>
        </a:xfrm>
        <a:prstGeom prst="line">
          <a:avLst/>
        </a:prstGeom>
        <a:noFill/>
        <a:ln w="9525">
          <a:solidFill>
            <a:srgbClr val="80008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110" zoomScaleNormal="110" workbookViewId="0">
      <selection activeCell="Q8" sqref="Q8:Q9"/>
    </sheetView>
  </sheetViews>
  <sheetFormatPr defaultColWidth="8.7109375" defaultRowHeight="12.75" x14ac:dyDescent="0.2"/>
  <cols>
    <col min="11" max="11" width="12.42578125" customWidth="1"/>
  </cols>
  <sheetData>
    <row r="1" spans="1:12" x14ac:dyDescent="0.2">
      <c r="A1" s="1" t="s">
        <v>43</v>
      </c>
    </row>
    <row r="3" spans="1:12" x14ac:dyDescent="0.2">
      <c r="A3" s="2" t="s">
        <v>64</v>
      </c>
    </row>
    <row r="4" spans="1:12" x14ac:dyDescent="0.2">
      <c r="A4" t="s">
        <v>65</v>
      </c>
    </row>
    <row r="5" spans="1:12" x14ac:dyDescent="0.2">
      <c r="L5" s="1" t="s">
        <v>62</v>
      </c>
    </row>
    <row r="7" spans="1:12" x14ac:dyDescent="0.2">
      <c r="A7" t="s">
        <v>44</v>
      </c>
    </row>
    <row r="8" spans="1:12" x14ac:dyDescent="0.2">
      <c r="A8" t="s">
        <v>45</v>
      </c>
    </row>
    <row r="9" spans="1:12" x14ac:dyDescent="0.2">
      <c r="A9" t="s">
        <v>46</v>
      </c>
    </row>
    <row r="12" spans="1:12" x14ac:dyDescent="0.2">
      <c r="A12" s="1" t="s">
        <v>63</v>
      </c>
    </row>
    <row r="24" spans="9:9" x14ac:dyDescent="0.2">
      <c r="I24" s="1" t="s">
        <v>57</v>
      </c>
    </row>
    <row r="25" spans="9:9" x14ac:dyDescent="0.2">
      <c r="I25" t="s">
        <v>61</v>
      </c>
    </row>
  </sheetData>
  <phoneticPr fontId="1" type="noConversion"/>
  <pageMargins left="0.5" right="0.5" top="1" bottom="1" header="0.5" footer="0.5"/>
  <pageSetup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6" sqref="D6"/>
    </sheetView>
  </sheetViews>
  <sheetFormatPr defaultColWidth="8.7109375" defaultRowHeight="12.75" x14ac:dyDescent="0.2"/>
  <cols>
    <col min="1" max="1" width="13" style="5" customWidth="1"/>
    <col min="2" max="2" width="16.42578125" style="5" customWidth="1"/>
    <col min="3" max="3" width="13.140625" style="5" customWidth="1"/>
    <col min="4" max="4" width="16.42578125" style="5" customWidth="1"/>
    <col min="5" max="5" width="13.7109375" style="12" customWidth="1"/>
    <col min="6" max="6" width="4.42578125" style="12" customWidth="1"/>
    <col min="7" max="7" width="3.42578125" style="12" customWidth="1"/>
    <col min="8" max="8" width="12.7109375" style="12" customWidth="1"/>
    <col min="9" max="9" width="5.42578125" style="12" customWidth="1"/>
    <col min="10" max="11" width="8.7109375" style="12"/>
    <col min="12" max="16384" width="8.7109375" style="5"/>
  </cols>
  <sheetData>
    <row r="1" spans="1:11" x14ac:dyDescent="0.2">
      <c r="A1" s="3" t="s">
        <v>4</v>
      </c>
      <c r="E1" s="36"/>
    </row>
    <row r="2" spans="1:11" x14ac:dyDescent="0.2">
      <c r="A2" s="3" t="s">
        <v>18</v>
      </c>
      <c r="B2" s="4"/>
    </row>
    <row r="3" spans="1:11" x14ac:dyDescent="0.2">
      <c r="A3" s="3" t="s">
        <v>19</v>
      </c>
      <c r="B3" s="43"/>
    </row>
    <row r="4" spans="1:11" x14ac:dyDescent="0.2">
      <c r="A4" s="3" t="s">
        <v>20</v>
      </c>
      <c r="B4" s="10"/>
    </row>
    <row r="5" spans="1:11" x14ac:dyDescent="0.2">
      <c r="A5" s="3" t="s">
        <v>21</v>
      </c>
      <c r="B5" s="10"/>
    </row>
    <row r="6" spans="1:11" x14ac:dyDescent="0.2">
      <c r="A6" s="3" t="s">
        <v>5</v>
      </c>
    </row>
    <row r="7" spans="1:11" x14ac:dyDescent="0.2">
      <c r="A7" s="3"/>
    </row>
    <row r="8" spans="1:11" x14ac:dyDescent="0.2">
      <c r="A8" s="6" t="s">
        <v>38</v>
      </c>
    </row>
    <row r="9" spans="1:11" x14ac:dyDescent="0.2">
      <c r="H9" s="12" t="s">
        <v>26</v>
      </c>
      <c r="J9" s="12" t="s">
        <v>8</v>
      </c>
      <c r="K9" s="12" t="s">
        <v>7</v>
      </c>
    </row>
    <row r="10" spans="1:11" x14ac:dyDescent="0.2">
      <c r="A10" s="7" t="s">
        <v>0</v>
      </c>
      <c r="B10" s="7" t="s">
        <v>1</v>
      </c>
      <c r="C10" s="3" t="s">
        <v>2</v>
      </c>
      <c r="D10" s="3" t="s">
        <v>3</v>
      </c>
      <c r="E10" s="11" t="s">
        <v>27</v>
      </c>
      <c r="H10" s="12" t="s">
        <v>6</v>
      </c>
      <c r="J10" s="12" t="s">
        <v>6</v>
      </c>
      <c r="K10" s="12" t="s">
        <v>17</v>
      </c>
    </row>
    <row r="11" spans="1:11" x14ac:dyDescent="0.2">
      <c r="A11" s="8"/>
      <c r="B11" s="8"/>
      <c r="C11" s="9"/>
      <c r="D11" s="9"/>
      <c r="E11" s="20">
        <f t="shared" ref="E11:E22" si="0">HOUR(D11-C11)*60+MINUTE(D11-C11)</f>
        <v>0</v>
      </c>
      <c r="F11" s="32"/>
      <c r="G11" s="32"/>
      <c r="H11" s="33">
        <f t="shared" ref="H11:H22" si="1">IF(A11="I",E11,0)</f>
        <v>0</v>
      </c>
      <c r="I11" s="34"/>
      <c r="J11" s="33">
        <f t="shared" ref="J11:J22" si="2">IF(A11="L",E11,0)</f>
        <v>0</v>
      </c>
      <c r="K11" s="33">
        <f t="shared" ref="K11:K22" si="3">IF(A11="R",E11,0)</f>
        <v>0</v>
      </c>
    </row>
    <row r="12" spans="1:11" x14ac:dyDescent="0.2">
      <c r="A12" s="8"/>
      <c r="B12" s="8"/>
      <c r="C12" s="9"/>
      <c r="D12" s="9"/>
      <c r="E12" s="20">
        <f t="shared" si="0"/>
        <v>0</v>
      </c>
      <c r="F12" s="32"/>
      <c r="G12" s="32"/>
      <c r="H12" s="33">
        <f t="shared" si="1"/>
        <v>0</v>
      </c>
      <c r="J12" s="33">
        <f t="shared" si="2"/>
        <v>0</v>
      </c>
      <c r="K12" s="33">
        <f t="shared" si="3"/>
        <v>0</v>
      </c>
    </row>
    <row r="13" spans="1:11" x14ac:dyDescent="0.2">
      <c r="A13" s="8"/>
      <c r="B13" s="8"/>
      <c r="C13" s="9"/>
      <c r="D13" s="9"/>
      <c r="E13" s="20">
        <f t="shared" si="0"/>
        <v>0</v>
      </c>
      <c r="F13" s="32"/>
      <c r="G13" s="32"/>
      <c r="H13" s="33">
        <f t="shared" si="1"/>
        <v>0</v>
      </c>
      <c r="J13" s="33">
        <f t="shared" si="2"/>
        <v>0</v>
      </c>
      <c r="K13" s="33">
        <f t="shared" si="3"/>
        <v>0</v>
      </c>
    </row>
    <row r="14" spans="1:11" x14ac:dyDescent="0.2">
      <c r="A14" s="8"/>
      <c r="B14" s="8"/>
      <c r="C14" s="9"/>
      <c r="D14" s="9"/>
      <c r="E14" s="20">
        <f t="shared" si="0"/>
        <v>0</v>
      </c>
      <c r="F14" s="32"/>
      <c r="G14" s="32"/>
      <c r="H14" s="33">
        <f t="shared" si="1"/>
        <v>0</v>
      </c>
      <c r="J14" s="33">
        <f t="shared" si="2"/>
        <v>0</v>
      </c>
      <c r="K14" s="33">
        <f t="shared" si="3"/>
        <v>0</v>
      </c>
    </row>
    <row r="15" spans="1:11" x14ac:dyDescent="0.2">
      <c r="A15" s="8"/>
      <c r="B15" s="8"/>
      <c r="C15" s="9"/>
      <c r="D15" s="9"/>
      <c r="E15" s="20">
        <f t="shared" si="0"/>
        <v>0</v>
      </c>
      <c r="F15" s="32"/>
      <c r="G15" s="32"/>
      <c r="H15" s="33">
        <f t="shared" si="1"/>
        <v>0</v>
      </c>
      <c r="J15" s="33">
        <f t="shared" si="2"/>
        <v>0</v>
      </c>
      <c r="K15" s="33">
        <f t="shared" si="3"/>
        <v>0</v>
      </c>
    </row>
    <row r="16" spans="1:11" x14ac:dyDescent="0.2">
      <c r="A16" s="8"/>
      <c r="B16" s="8"/>
      <c r="C16" s="9"/>
      <c r="D16" s="9"/>
      <c r="E16" s="20">
        <f t="shared" si="0"/>
        <v>0</v>
      </c>
      <c r="F16" s="32"/>
      <c r="G16" s="32"/>
      <c r="H16" s="33">
        <f t="shared" si="1"/>
        <v>0</v>
      </c>
      <c r="J16" s="33">
        <f t="shared" si="2"/>
        <v>0</v>
      </c>
      <c r="K16" s="33">
        <f t="shared" si="3"/>
        <v>0</v>
      </c>
    </row>
    <row r="17" spans="1:11" x14ac:dyDescent="0.2">
      <c r="A17" s="8"/>
      <c r="B17" s="8"/>
      <c r="C17" s="9"/>
      <c r="D17" s="9"/>
      <c r="E17" s="20">
        <f t="shared" si="0"/>
        <v>0</v>
      </c>
      <c r="F17" s="32"/>
      <c r="G17" s="32"/>
      <c r="H17" s="33">
        <f t="shared" si="1"/>
        <v>0</v>
      </c>
      <c r="J17" s="33">
        <f t="shared" si="2"/>
        <v>0</v>
      </c>
      <c r="K17" s="33">
        <f t="shared" si="3"/>
        <v>0</v>
      </c>
    </row>
    <row r="18" spans="1:11" x14ac:dyDescent="0.2">
      <c r="A18" s="8"/>
      <c r="B18" s="8"/>
      <c r="C18" s="9"/>
      <c r="D18" s="9"/>
      <c r="E18" s="20">
        <f t="shared" si="0"/>
        <v>0</v>
      </c>
      <c r="F18" s="32"/>
      <c r="G18" s="32"/>
      <c r="H18" s="33">
        <f t="shared" si="1"/>
        <v>0</v>
      </c>
      <c r="J18" s="33">
        <f t="shared" si="2"/>
        <v>0</v>
      </c>
      <c r="K18" s="33">
        <f t="shared" si="3"/>
        <v>0</v>
      </c>
    </row>
    <row r="19" spans="1:11" x14ac:dyDescent="0.2">
      <c r="A19" s="8"/>
      <c r="B19" s="8"/>
      <c r="C19" s="9"/>
      <c r="D19" s="9"/>
      <c r="E19" s="20">
        <f t="shared" si="0"/>
        <v>0</v>
      </c>
      <c r="F19" s="32"/>
      <c r="G19" s="32"/>
      <c r="H19" s="33">
        <f t="shared" si="1"/>
        <v>0</v>
      </c>
      <c r="J19" s="33">
        <f t="shared" si="2"/>
        <v>0</v>
      </c>
      <c r="K19" s="33">
        <f t="shared" si="3"/>
        <v>0</v>
      </c>
    </row>
    <row r="20" spans="1:11" x14ac:dyDescent="0.2">
      <c r="A20" s="8"/>
      <c r="B20" s="8"/>
      <c r="C20" s="9"/>
      <c r="D20" s="9"/>
      <c r="E20" s="20">
        <f t="shared" si="0"/>
        <v>0</v>
      </c>
      <c r="F20" s="32"/>
      <c r="G20" s="32"/>
      <c r="H20" s="33">
        <f t="shared" si="1"/>
        <v>0</v>
      </c>
      <c r="J20" s="33">
        <f t="shared" si="2"/>
        <v>0</v>
      </c>
      <c r="K20" s="33">
        <f t="shared" si="3"/>
        <v>0</v>
      </c>
    </row>
    <row r="21" spans="1:11" x14ac:dyDescent="0.2">
      <c r="A21" s="8"/>
      <c r="B21" s="8"/>
      <c r="C21" s="9"/>
      <c r="D21" s="9"/>
      <c r="E21" s="20">
        <f t="shared" si="0"/>
        <v>0</v>
      </c>
      <c r="F21" s="32"/>
      <c r="G21" s="32"/>
      <c r="H21" s="33">
        <f t="shared" si="1"/>
        <v>0</v>
      </c>
      <c r="J21" s="33">
        <f t="shared" si="2"/>
        <v>0</v>
      </c>
      <c r="K21" s="33">
        <f t="shared" si="3"/>
        <v>0</v>
      </c>
    </row>
    <row r="22" spans="1:11" x14ac:dyDescent="0.2">
      <c r="A22" s="8"/>
      <c r="B22" s="8"/>
      <c r="C22" s="9"/>
      <c r="D22" s="9"/>
      <c r="E22" s="20">
        <f t="shared" si="0"/>
        <v>0</v>
      </c>
      <c r="F22" s="32"/>
      <c r="G22" s="32"/>
      <c r="H22" s="33">
        <f t="shared" si="1"/>
        <v>0</v>
      </c>
      <c r="J22" s="33">
        <f t="shared" si="2"/>
        <v>0</v>
      </c>
      <c r="K22" s="33">
        <f t="shared" si="3"/>
        <v>0</v>
      </c>
    </row>
    <row r="23" spans="1:11" x14ac:dyDescent="0.2">
      <c r="C23" s="7" t="s">
        <v>25</v>
      </c>
      <c r="D23" s="3" t="s">
        <v>24</v>
      </c>
      <c r="E23" s="35">
        <f>H23</f>
        <v>0</v>
      </c>
      <c r="F23" s="36"/>
      <c r="G23" s="36"/>
      <c r="H23" s="35">
        <f>SUM(H11:H22)</f>
        <v>0</v>
      </c>
      <c r="I23" s="35"/>
      <c r="J23" s="35">
        <f>SUM(J11:J22)</f>
        <v>0</v>
      </c>
      <c r="K23" s="35">
        <f>SUM(K11:K22)</f>
        <v>0</v>
      </c>
    </row>
    <row r="24" spans="1:11" x14ac:dyDescent="0.2">
      <c r="A24" s="29"/>
      <c r="B24" s="29"/>
      <c r="C24" s="29"/>
      <c r="D24" s="31" t="s">
        <v>22</v>
      </c>
      <c r="E24" s="33">
        <f>J23</f>
        <v>0</v>
      </c>
      <c r="F24" s="37"/>
      <c r="G24" s="37"/>
      <c r="H24" s="37"/>
    </row>
    <row r="25" spans="1:11" x14ac:dyDescent="0.2">
      <c r="A25" s="29"/>
      <c r="B25" s="29"/>
      <c r="C25" s="29"/>
      <c r="D25" s="31" t="s">
        <v>23</v>
      </c>
      <c r="E25" s="33">
        <f>K23</f>
        <v>0</v>
      </c>
      <c r="F25" s="37"/>
      <c r="G25" s="37"/>
      <c r="H25" s="33"/>
    </row>
    <row r="26" spans="1:11" x14ac:dyDescent="0.2">
      <c r="A26" s="30" t="s">
        <v>37</v>
      </c>
      <c r="B26" s="29"/>
      <c r="C26" s="29"/>
      <c r="D26" s="29"/>
      <c r="E26" s="37"/>
      <c r="F26" s="37"/>
      <c r="G26" s="37"/>
      <c r="H26" s="37"/>
    </row>
    <row r="27" spans="1:11" x14ac:dyDescent="0.2">
      <c r="A27" s="29"/>
      <c r="B27" s="29"/>
      <c r="C27" s="29"/>
      <c r="D27" s="29"/>
      <c r="E27" s="37"/>
      <c r="F27" s="37"/>
      <c r="G27" s="37"/>
      <c r="H27" s="37"/>
    </row>
    <row r="28" spans="1:11" x14ac:dyDescent="0.2">
      <c r="A28" s="42" t="s">
        <v>48</v>
      </c>
      <c r="B28" s="29"/>
      <c r="C28" s="29"/>
      <c r="D28" s="29"/>
      <c r="E28" s="37"/>
      <c r="F28" s="37"/>
      <c r="G28" s="37"/>
      <c r="H28" s="37"/>
    </row>
    <row r="29" spans="1:11" x14ac:dyDescent="0.2">
      <c r="A29" s="5" t="s">
        <v>49</v>
      </c>
      <c r="C29" s="5" t="s">
        <v>68</v>
      </c>
      <c r="E29" s="37"/>
      <c r="F29" s="37"/>
      <c r="G29" s="37"/>
    </row>
    <row r="30" spans="1:11" x14ac:dyDescent="0.2">
      <c r="A30" s="5" t="s">
        <v>50</v>
      </c>
      <c r="E30" s="37"/>
      <c r="F30" s="37"/>
      <c r="G30" s="37"/>
      <c r="H30" s="33"/>
    </row>
    <row r="31" spans="1:11" x14ac:dyDescent="0.2">
      <c r="A31" s="5" t="s">
        <v>51</v>
      </c>
      <c r="D31" s="5" t="s">
        <v>53</v>
      </c>
      <c r="E31" s="37"/>
      <c r="F31" s="37"/>
      <c r="G31" s="37"/>
      <c r="H31" s="33"/>
    </row>
    <row r="32" spans="1:11" x14ac:dyDescent="0.2">
      <c r="A32" s="5" t="s">
        <v>52</v>
      </c>
      <c r="E32" s="37"/>
      <c r="F32" s="37"/>
      <c r="G32" s="37"/>
      <c r="H32" s="33"/>
    </row>
    <row r="33" spans="1:8" x14ac:dyDescent="0.2">
      <c r="A33" s="5" t="s">
        <v>55</v>
      </c>
      <c r="H33" s="33"/>
    </row>
    <row r="34" spans="1:8" x14ac:dyDescent="0.2">
      <c r="B34" s="5" t="s">
        <v>54</v>
      </c>
      <c r="H34" s="33"/>
    </row>
    <row r="35" spans="1:8" x14ac:dyDescent="0.2">
      <c r="A35" s="5" t="s">
        <v>66</v>
      </c>
      <c r="H35" s="33"/>
    </row>
    <row r="36" spans="1:8" x14ac:dyDescent="0.2">
      <c r="A36" s="5" t="s">
        <v>67</v>
      </c>
      <c r="H36" s="33"/>
    </row>
    <row r="37" spans="1:8" x14ac:dyDescent="0.2">
      <c r="A37" s="5" t="s">
        <v>56</v>
      </c>
      <c r="H37" s="33"/>
    </row>
    <row r="38" spans="1:8" x14ac:dyDescent="0.2">
      <c r="H38" s="33"/>
    </row>
    <row r="39" spans="1:8" x14ac:dyDescent="0.2">
      <c r="H39" s="33"/>
    </row>
    <row r="40" spans="1:8" x14ac:dyDescent="0.2">
      <c r="H40" s="33"/>
    </row>
    <row r="41" spans="1:8" x14ac:dyDescent="0.2">
      <c r="H41" s="33"/>
    </row>
  </sheetData>
  <sheetProtection password="CCAE" sheet="1" objects="1" scenarios="1" selectLockedCells="1"/>
  <phoneticPr fontId="1" type="noConversion"/>
  <pageMargins left="0.5" right="0.5" top="1" bottom="1" header="0.5" footer="0.5"/>
  <pageSetup orientation="landscape"/>
  <headerFooter alignWithMargins="0">
    <oddHeader>&amp;L&amp;D
&amp;T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6" sqref="D6"/>
    </sheetView>
  </sheetViews>
  <sheetFormatPr defaultColWidth="8.7109375" defaultRowHeight="12.75" x14ac:dyDescent="0.2"/>
  <cols>
    <col min="1" max="1" width="13" style="5" customWidth="1"/>
    <col min="2" max="2" width="16.42578125" style="5" customWidth="1"/>
    <col min="3" max="3" width="13.140625" style="5" customWidth="1"/>
    <col min="4" max="4" width="16.42578125" style="5" customWidth="1"/>
    <col min="5" max="5" width="13.7109375" style="12" customWidth="1"/>
    <col min="6" max="6" width="4.42578125" style="12" customWidth="1"/>
    <col min="7" max="7" width="3.42578125" style="12" customWidth="1"/>
    <col min="8" max="8" width="12.7109375" style="12" customWidth="1"/>
    <col min="9" max="9" width="5.42578125" style="12" customWidth="1"/>
    <col min="10" max="11" width="8.7109375" style="12"/>
    <col min="12" max="16384" width="8.7109375" style="5"/>
  </cols>
  <sheetData>
    <row r="1" spans="1:11" x14ac:dyDescent="0.2">
      <c r="A1" s="3" t="s">
        <v>4</v>
      </c>
      <c r="E1" s="36"/>
    </row>
    <row r="2" spans="1:11" x14ac:dyDescent="0.2">
      <c r="A2" s="3" t="s">
        <v>18</v>
      </c>
    </row>
    <row r="3" spans="1:11" x14ac:dyDescent="0.2">
      <c r="A3" s="3" t="s">
        <v>19</v>
      </c>
      <c r="B3" s="38"/>
    </row>
    <row r="4" spans="1:11" x14ac:dyDescent="0.2">
      <c r="A4" s="3" t="s">
        <v>20</v>
      </c>
      <c r="B4" s="10"/>
    </row>
    <row r="5" spans="1:11" x14ac:dyDescent="0.2">
      <c r="A5" s="3" t="s">
        <v>21</v>
      </c>
      <c r="B5" s="10"/>
    </row>
    <row r="6" spans="1:11" x14ac:dyDescent="0.2">
      <c r="A6" s="3" t="s">
        <v>5</v>
      </c>
    </row>
    <row r="7" spans="1:11" x14ac:dyDescent="0.2">
      <c r="A7" s="3"/>
    </row>
    <row r="8" spans="1:11" x14ac:dyDescent="0.2">
      <c r="A8" s="6" t="s">
        <v>40</v>
      </c>
    </row>
    <row r="9" spans="1:11" x14ac:dyDescent="0.2">
      <c r="H9" s="12" t="s">
        <v>26</v>
      </c>
      <c r="J9" s="12" t="s">
        <v>8</v>
      </c>
      <c r="K9" s="12" t="s">
        <v>7</v>
      </c>
    </row>
    <row r="10" spans="1:11" x14ac:dyDescent="0.2">
      <c r="A10" s="7" t="s">
        <v>0</v>
      </c>
      <c r="B10" s="7" t="s">
        <v>1</v>
      </c>
      <c r="C10" s="3" t="s">
        <v>2</v>
      </c>
      <c r="D10" s="3" t="s">
        <v>3</v>
      </c>
      <c r="E10" s="11" t="s">
        <v>27</v>
      </c>
      <c r="H10" s="12" t="s">
        <v>6</v>
      </c>
      <c r="J10" s="12" t="s">
        <v>6</v>
      </c>
      <c r="K10" s="12" t="s">
        <v>17</v>
      </c>
    </row>
    <row r="11" spans="1:11" x14ac:dyDescent="0.2">
      <c r="A11" s="8"/>
      <c r="B11" s="8"/>
      <c r="C11" s="9"/>
      <c r="D11" s="9"/>
      <c r="E11" s="20">
        <f t="shared" ref="E11:E22" si="0">HOUR(D11-C11)*60+MINUTE(D11-C11)</f>
        <v>0</v>
      </c>
      <c r="F11" s="32"/>
      <c r="G11" s="32"/>
      <c r="H11" s="33">
        <f t="shared" ref="H11:H22" si="1">IF(A11="I",E11,0)</f>
        <v>0</v>
      </c>
      <c r="I11" s="34"/>
      <c r="J11" s="33">
        <f t="shared" ref="J11:J22" si="2">IF(A11="L",E11,0)</f>
        <v>0</v>
      </c>
      <c r="K11" s="33">
        <f t="shared" ref="K11:K22" si="3">IF(A11="R",E11,0)</f>
        <v>0</v>
      </c>
    </row>
    <row r="12" spans="1:11" x14ac:dyDescent="0.2">
      <c r="A12" s="8"/>
      <c r="B12" s="8"/>
      <c r="C12" s="9"/>
      <c r="D12" s="9"/>
      <c r="E12" s="20">
        <f t="shared" si="0"/>
        <v>0</v>
      </c>
      <c r="F12" s="32"/>
      <c r="G12" s="32"/>
      <c r="H12" s="33">
        <f t="shared" si="1"/>
        <v>0</v>
      </c>
      <c r="J12" s="33">
        <f t="shared" si="2"/>
        <v>0</v>
      </c>
      <c r="K12" s="33">
        <f t="shared" si="3"/>
        <v>0</v>
      </c>
    </row>
    <row r="13" spans="1:11" x14ac:dyDescent="0.2">
      <c r="A13" s="8"/>
      <c r="B13" s="8"/>
      <c r="C13" s="9"/>
      <c r="D13" s="9"/>
      <c r="E13" s="20">
        <f t="shared" si="0"/>
        <v>0</v>
      </c>
      <c r="F13" s="32"/>
      <c r="G13" s="32"/>
      <c r="H13" s="33">
        <f t="shared" si="1"/>
        <v>0</v>
      </c>
      <c r="J13" s="33">
        <f t="shared" si="2"/>
        <v>0</v>
      </c>
      <c r="K13" s="33">
        <f t="shared" si="3"/>
        <v>0</v>
      </c>
    </row>
    <row r="14" spans="1:11" x14ac:dyDescent="0.2">
      <c r="A14" s="8"/>
      <c r="B14" s="8"/>
      <c r="C14" s="9"/>
      <c r="D14" s="9"/>
      <c r="E14" s="20">
        <f t="shared" si="0"/>
        <v>0</v>
      </c>
      <c r="F14" s="32"/>
      <c r="G14" s="32"/>
      <c r="H14" s="33">
        <f t="shared" si="1"/>
        <v>0</v>
      </c>
      <c r="J14" s="33">
        <f t="shared" si="2"/>
        <v>0</v>
      </c>
      <c r="K14" s="33">
        <f t="shared" si="3"/>
        <v>0</v>
      </c>
    </row>
    <row r="15" spans="1:11" x14ac:dyDescent="0.2">
      <c r="A15" s="8"/>
      <c r="B15" s="8"/>
      <c r="C15" s="9"/>
      <c r="D15" s="9"/>
      <c r="E15" s="20">
        <f t="shared" si="0"/>
        <v>0</v>
      </c>
      <c r="F15" s="32"/>
      <c r="G15" s="32"/>
      <c r="H15" s="33">
        <f t="shared" si="1"/>
        <v>0</v>
      </c>
      <c r="J15" s="33">
        <f t="shared" si="2"/>
        <v>0</v>
      </c>
      <c r="K15" s="33">
        <f t="shared" si="3"/>
        <v>0</v>
      </c>
    </row>
    <row r="16" spans="1:11" x14ac:dyDescent="0.2">
      <c r="A16" s="8"/>
      <c r="B16" s="8"/>
      <c r="C16" s="9"/>
      <c r="D16" s="9"/>
      <c r="E16" s="20">
        <f t="shared" si="0"/>
        <v>0</v>
      </c>
      <c r="F16" s="32"/>
      <c r="G16" s="32"/>
      <c r="H16" s="33">
        <f t="shared" si="1"/>
        <v>0</v>
      </c>
      <c r="J16" s="33">
        <f t="shared" si="2"/>
        <v>0</v>
      </c>
      <c r="K16" s="33">
        <f t="shared" si="3"/>
        <v>0</v>
      </c>
    </row>
    <row r="17" spans="1:11" x14ac:dyDescent="0.2">
      <c r="A17" s="8"/>
      <c r="B17" s="8"/>
      <c r="C17" s="9"/>
      <c r="D17" s="9"/>
      <c r="E17" s="20">
        <f t="shared" si="0"/>
        <v>0</v>
      </c>
      <c r="F17" s="32"/>
      <c r="G17" s="32"/>
      <c r="H17" s="33">
        <f t="shared" si="1"/>
        <v>0</v>
      </c>
      <c r="J17" s="33">
        <f t="shared" si="2"/>
        <v>0</v>
      </c>
      <c r="K17" s="33">
        <f t="shared" si="3"/>
        <v>0</v>
      </c>
    </row>
    <row r="18" spans="1:11" x14ac:dyDescent="0.2">
      <c r="A18" s="8"/>
      <c r="B18" s="8"/>
      <c r="C18" s="9"/>
      <c r="D18" s="9"/>
      <c r="E18" s="20">
        <f t="shared" si="0"/>
        <v>0</v>
      </c>
      <c r="F18" s="32"/>
      <c r="G18" s="32"/>
      <c r="H18" s="33">
        <f t="shared" si="1"/>
        <v>0</v>
      </c>
      <c r="J18" s="33">
        <f t="shared" si="2"/>
        <v>0</v>
      </c>
      <c r="K18" s="33">
        <f t="shared" si="3"/>
        <v>0</v>
      </c>
    </row>
    <row r="19" spans="1:11" x14ac:dyDescent="0.2">
      <c r="A19" s="8"/>
      <c r="B19" s="8"/>
      <c r="C19" s="9"/>
      <c r="D19" s="9"/>
      <c r="E19" s="20">
        <f t="shared" si="0"/>
        <v>0</v>
      </c>
      <c r="F19" s="32"/>
      <c r="G19" s="32"/>
      <c r="H19" s="33">
        <f t="shared" si="1"/>
        <v>0</v>
      </c>
      <c r="J19" s="33">
        <f t="shared" si="2"/>
        <v>0</v>
      </c>
      <c r="K19" s="33">
        <f t="shared" si="3"/>
        <v>0</v>
      </c>
    </row>
    <row r="20" spans="1:11" x14ac:dyDescent="0.2">
      <c r="A20" s="8"/>
      <c r="B20" s="8"/>
      <c r="C20" s="9"/>
      <c r="D20" s="9"/>
      <c r="E20" s="20">
        <f t="shared" si="0"/>
        <v>0</v>
      </c>
      <c r="F20" s="32"/>
      <c r="G20" s="32"/>
      <c r="H20" s="33">
        <f t="shared" si="1"/>
        <v>0</v>
      </c>
      <c r="J20" s="33">
        <f t="shared" si="2"/>
        <v>0</v>
      </c>
      <c r="K20" s="33">
        <f t="shared" si="3"/>
        <v>0</v>
      </c>
    </row>
    <row r="21" spans="1:11" x14ac:dyDescent="0.2">
      <c r="A21" s="8"/>
      <c r="B21" s="8"/>
      <c r="C21" s="9"/>
      <c r="D21" s="9"/>
      <c r="E21" s="20">
        <f t="shared" si="0"/>
        <v>0</v>
      </c>
      <c r="F21" s="32"/>
      <c r="G21" s="32"/>
      <c r="H21" s="33">
        <f t="shared" si="1"/>
        <v>0</v>
      </c>
      <c r="J21" s="33">
        <f t="shared" si="2"/>
        <v>0</v>
      </c>
      <c r="K21" s="33">
        <f t="shared" si="3"/>
        <v>0</v>
      </c>
    </row>
    <row r="22" spans="1:11" x14ac:dyDescent="0.2">
      <c r="A22" s="8"/>
      <c r="B22" s="8"/>
      <c r="C22" s="9"/>
      <c r="D22" s="9"/>
      <c r="E22" s="20">
        <f t="shared" si="0"/>
        <v>0</v>
      </c>
      <c r="F22" s="32"/>
      <c r="G22" s="32"/>
      <c r="H22" s="33">
        <f t="shared" si="1"/>
        <v>0</v>
      </c>
      <c r="J22" s="33">
        <f t="shared" si="2"/>
        <v>0</v>
      </c>
      <c r="K22" s="33">
        <f t="shared" si="3"/>
        <v>0</v>
      </c>
    </row>
    <row r="23" spans="1:11" x14ac:dyDescent="0.2">
      <c r="C23" s="7" t="s">
        <v>25</v>
      </c>
      <c r="D23" s="3" t="s">
        <v>24</v>
      </c>
      <c r="E23" s="35">
        <f>H23</f>
        <v>0</v>
      </c>
      <c r="F23" s="36"/>
      <c r="G23" s="36"/>
      <c r="H23" s="35">
        <f>SUM(H11:H22)</f>
        <v>0</v>
      </c>
      <c r="I23" s="35"/>
      <c r="J23" s="35">
        <f>SUM(J11:J22)</f>
        <v>0</v>
      </c>
      <c r="K23" s="35">
        <f>SUM(K11:K22)</f>
        <v>0</v>
      </c>
    </row>
    <row r="24" spans="1:11" x14ac:dyDescent="0.2">
      <c r="A24" s="29"/>
      <c r="B24" s="29"/>
      <c r="C24" s="30"/>
      <c r="D24" s="31" t="s">
        <v>22</v>
      </c>
      <c r="E24" s="33">
        <f>J23</f>
        <v>0</v>
      </c>
      <c r="F24" s="37"/>
      <c r="G24" s="37"/>
      <c r="H24" s="37"/>
    </row>
    <row r="25" spans="1:11" x14ac:dyDescent="0.2">
      <c r="A25" s="29"/>
      <c r="B25" s="29"/>
      <c r="C25" s="30"/>
      <c r="D25" s="31" t="s">
        <v>23</v>
      </c>
      <c r="E25" s="33">
        <f>K23</f>
        <v>0</v>
      </c>
      <c r="F25" s="37"/>
      <c r="G25" s="37"/>
      <c r="H25" s="33"/>
    </row>
    <row r="26" spans="1:11" x14ac:dyDescent="0.2">
      <c r="A26" s="30" t="s">
        <v>37</v>
      </c>
      <c r="B26" s="29"/>
      <c r="C26" s="29"/>
      <c r="D26" s="29"/>
      <c r="E26" s="37"/>
      <c r="F26" s="37"/>
      <c r="G26" s="37"/>
      <c r="H26" s="37"/>
    </row>
    <row r="27" spans="1:11" x14ac:dyDescent="0.2">
      <c r="A27" s="29"/>
      <c r="B27" s="29"/>
      <c r="C27" s="29"/>
      <c r="D27" s="29"/>
      <c r="E27" s="37"/>
      <c r="F27" s="37"/>
      <c r="G27" s="37"/>
      <c r="H27" s="37"/>
    </row>
    <row r="28" spans="1:11" x14ac:dyDescent="0.2">
      <c r="A28" s="42" t="s">
        <v>48</v>
      </c>
      <c r="B28" s="29"/>
      <c r="C28" s="29"/>
      <c r="D28" s="29"/>
      <c r="E28" s="37"/>
      <c r="F28" s="37"/>
      <c r="G28" s="37"/>
      <c r="H28" s="37"/>
    </row>
    <row r="29" spans="1:11" x14ac:dyDescent="0.2">
      <c r="A29" s="5" t="s">
        <v>49</v>
      </c>
      <c r="C29" s="5" t="s">
        <v>68</v>
      </c>
      <c r="E29" s="37"/>
      <c r="F29" s="37"/>
      <c r="G29" s="37"/>
    </row>
    <row r="30" spans="1:11" x14ac:dyDescent="0.2">
      <c r="A30" s="5" t="s">
        <v>50</v>
      </c>
      <c r="E30" s="37"/>
      <c r="F30" s="37"/>
      <c r="G30" s="37"/>
      <c r="H30" s="33"/>
    </row>
    <row r="31" spans="1:11" x14ac:dyDescent="0.2">
      <c r="A31" s="5" t="s">
        <v>51</v>
      </c>
      <c r="D31" s="5" t="s">
        <v>53</v>
      </c>
      <c r="E31" s="37"/>
      <c r="F31" s="37"/>
      <c r="G31" s="37"/>
      <c r="H31" s="33"/>
    </row>
    <row r="32" spans="1:11" x14ac:dyDescent="0.2">
      <c r="A32" s="5" t="s">
        <v>52</v>
      </c>
      <c r="E32" s="37"/>
      <c r="F32" s="37"/>
      <c r="G32" s="37"/>
      <c r="H32" s="33"/>
    </row>
    <row r="33" spans="1:8" x14ac:dyDescent="0.2">
      <c r="A33" s="5" t="s">
        <v>55</v>
      </c>
      <c r="H33" s="33"/>
    </row>
    <row r="34" spans="1:8" x14ac:dyDescent="0.2">
      <c r="B34" s="5" t="s">
        <v>54</v>
      </c>
      <c r="H34" s="33"/>
    </row>
    <row r="35" spans="1:8" x14ac:dyDescent="0.2">
      <c r="A35" s="5" t="s">
        <v>66</v>
      </c>
      <c r="H35" s="33"/>
    </row>
    <row r="36" spans="1:8" x14ac:dyDescent="0.2">
      <c r="A36" s="5" t="s">
        <v>67</v>
      </c>
      <c r="H36" s="33"/>
    </row>
    <row r="37" spans="1:8" x14ac:dyDescent="0.2">
      <c r="A37" s="5" t="s">
        <v>56</v>
      </c>
      <c r="H37" s="33"/>
    </row>
    <row r="38" spans="1:8" x14ac:dyDescent="0.2">
      <c r="H38" s="33"/>
    </row>
    <row r="39" spans="1:8" x14ac:dyDescent="0.2">
      <c r="H39" s="33"/>
    </row>
    <row r="40" spans="1:8" x14ac:dyDescent="0.2">
      <c r="H40" s="33"/>
    </row>
    <row r="41" spans="1:8" x14ac:dyDescent="0.2">
      <c r="H41" s="33"/>
    </row>
  </sheetData>
  <sheetProtection selectLockedCells="1"/>
  <phoneticPr fontId="1" type="noConversion"/>
  <pageMargins left="0.5" right="0.5" top="1" bottom="1" header="0.5" footer="0.5"/>
  <pageSetup orientation="landscape"/>
  <headerFooter alignWithMargins="0">
    <oddHeader>&amp;L&amp;D
&amp;T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6" sqref="D6"/>
    </sheetView>
  </sheetViews>
  <sheetFormatPr defaultColWidth="8.7109375" defaultRowHeight="12.75" x14ac:dyDescent="0.2"/>
  <cols>
    <col min="1" max="1" width="13" style="5" customWidth="1"/>
    <col min="2" max="2" width="16.42578125" style="5" customWidth="1"/>
    <col min="3" max="3" width="13.140625" style="5" customWidth="1"/>
    <col min="4" max="4" width="17.7109375" style="5" customWidth="1"/>
    <col min="5" max="5" width="13.7109375" style="12" customWidth="1"/>
    <col min="6" max="6" width="4.42578125" style="12" customWidth="1"/>
    <col min="7" max="7" width="3.42578125" style="12" customWidth="1"/>
    <col min="8" max="8" width="12.7109375" style="12" customWidth="1"/>
    <col min="9" max="9" width="5.42578125" style="12" customWidth="1"/>
    <col min="10" max="11" width="8.7109375" style="12"/>
    <col min="12" max="16384" width="8.7109375" style="5"/>
  </cols>
  <sheetData>
    <row r="1" spans="1:11" x14ac:dyDescent="0.2">
      <c r="A1" s="3" t="s">
        <v>4</v>
      </c>
      <c r="E1" s="36"/>
    </row>
    <row r="2" spans="1:11" x14ac:dyDescent="0.2">
      <c r="A2" s="3" t="s">
        <v>18</v>
      </c>
    </row>
    <row r="3" spans="1:11" x14ac:dyDescent="0.2">
      <c r="A3" s="3" t="s">
        <v>19</v>
      </c>
      <c r="B3" s="38"/>
    </row>
    <row r="4" spans="1:11" x14ac:dyDescent="0.2">
      <c r="A4" s="3" t="s">
        <v>20</v>
      </c>
      <c r="B4" s="10"/>
    </row>
    <row r="5" spans="1:11" x14ac:dyDescent="0.2">
      <c r="A5" s="3" t="s">
        <v>21</v>
      </c>
      <c r="B5" s="10"/>
    </row>
    <row r="6" spans="1:11" x14ac:dyDescent="0.2">
      <c r="A6" s="3" t="s">
        <v>5</v>
      </c>
    </row>
    <row r="7" spans="1:11" x14ac:dyDescent="0.2">
      <c r="A7" s="3"/>
    </row>
    <row r="8" spans="1:11" x14ac:dyDescent="0.2">
      <c r="A8" s="6" t="s">
        <v>38</v>
      </c>
    </row>
    <row r="9" spans="1:11" x14ac:dyDescent="0.2">
      <c r="H9" s="12" t="s">
        <v>26</v>
      </c>
      <c r="J9" s="12" t="s">
        <v>8</v>
      </c>
      <c r="K9" s="12" t="s">
        <v>7</v>
      </c>
    </row>
    <row r="10" spans="1:11" x14ac:dyDescent="0.2">
      <c r="A10" s="7" t="s">
        <v>0</v>
      </c>
      <c r="B10" s="7" t="s">
        <v>1</v>
      </c>
      <c r="C10" s="3" t="s">
        <v>2</v>
      </c>
      <c r="D10" s="3" t="s">
        <v>3</v>
      </c>
      <c r="E10" s="11" t="s">
        <v>27</v>
      </c>
      <c r="H10" s="12" t="s">
        <v>6</v>
      </c>
      <c r="J10" s="12" t="s">
        <v>6</v>
      </c>
      <c r="K10" s="12" t="s">
        <v>17</v>
      </c>
    </row>
    <row r="11" spans="1:11" x14ac:dyDescent="0.2">
      <c r="A11" s="8"/>
      <c r="B11" s="8"/>
      <c r="C11" s="9"/>
      <c r="D11" s="9"/>
      <c r="E11" s="20">
        <f t="shared" ref="E11:E22" si="0">HOUR(D11-C11)*60+MINUTE(D11-C11)</f>
        <v>0</v>
      </c>
      <c r="F11" s="32"/>
      <c r="G11" s="32"/>
      <c r="H11" s="33">
        <f t="shared" ref="H11:H22" si="1">IF(A11="I",E11,0)</f>
        <v>0</v>
      </c>
      <c r="I11" s="34"/>
      <c r="J11" s="33">
        <f t="shared" ref="J11:J22" si="2">IF(A11="L",E11,0)</f>
        <v>0</v>
      </c>
      <c r="K11" s="33">
        <f t="shared" ref="K11:K22" si="3">IF(A11="R",E11,0)</f>
        <v>0</v>
      </c>
    </row>
    <row r="12" spans="1:11" x14ac:dyDescent="0.2">
      <c r="A12" s="8"/>
      <c r="B12" s="8"/>
      <c r="C12" s="9"/>
      <c r="D12" s="9"/>
      <c r="E12" s="20">
        <f t="shared" si="0"/>
        <v>0</v>
      </c>
      <c r="F12" s="32"/>
      <c r="G12" s="32"/>
      <c r="H12" s="33">
        <f t="shared" si="1"/>
        <v>0</v>
      </c>
      <c r="J12" s="33">
        <f t="shared" si="2"/>
        <v>0</v>
      </c>
      <c r="K12" s="33">
        <f t="shared" si="3"/>
        <v>0</v>
      </c>
    </row>
    <row r="13" spans="1:11" x14ac:dyDescent="0.2">
      <c r="A13" s="8"/>
      <c r="B13" s="8"/>
      <c r="C13" s="9"/>
      <c r="D13" s="9"/>
      <c r="E13" s="20">
        <f t="shared" si="0"/>
        <v>0</v>
      </c>
      <c r="F13" s="32"/>
      <c r="G13" s="32"/>
      <c r="H13" s="33">
        <f t="shared" si="1"/>
        <v>0</v>
      </c>
      <c r="J13" s="33">
        <f t="shared" si="2"/>
        <v>0</v>
      </c>
      <c r="K13" s="33">
        <f t="shared" si="3"/>
        <v>0</v>
      </c>
    </row>
    <row r="14" spans="1:11" x14ac:dyDescent="0.2">
      <c r="A14" s="8"/>
      <c r="B14" s="8"/>
      <c r="C14" s="9"/>
      <c r="D14" s="9"/>
      <c r="E14" s="20">
        <f t="shared" si="0"/>
        <v>0</v>
      </c>
      <c r="F14" s="32"/>
      <c r="G14" s="32"/>
      <c r="H14" s="33">
        <f t="shared" si="1"/>
        <v>0</v>
      </c>
      <c r="J14" s="33">
        <f t="shared" si="2"/>
        <v>0</v>
      </c>
      <c r="K14" s="33">
        <f t="shared" si="3"/>
        <v>0</v>
      </c>
    </row>
    <row r="15" spans="1:11" x14ac:dyDescent="0.2">
      <c r="A15" s="8"/>
      <c r="B15" s="8"/>
      <c r="C15" s="9"/>
      <c r="D15" s="9"/>
      <c r="E15" s="20">
        <f t="shared" si="0"/>
        <v>0</v>
      </c>
      <c r="F15" s="32"/>
      <c r="G15" s="32"/>
      <c r="H15" s="33">
        <f t="shared" si="1"/>
        <v>0</v>
      </c>
      <c r="J15" s="33">
        <f t="shared" si="2"/>
        <v>0</v>
      </c>
      <c r="K15" s="33">
        <f t="shared" si="3"/>
        <v>0</v>
      </c>
    </row>
    <row r="16" spans="1:11" x14ac:dyDescent="0.2">
      <c r="A16" s="8"/>
      <c r="B16" s="8"/>
      <c r="C16" s="9"/>
      <c r="D16" s="9"/>
      <c r="E16" s="20">
        <f t="shared" si="0"/>
        <v>0</v>
      </c>
      <c r="F16" s="32"/>
      <c r="G16" s="32"/>
      <c r="H16" s="33">
        <f t="shared" si="1"/>
        <v>0</v>
      </c>
      <c r="J16" s="33">
        <f t="shared" si="2"/>
        <v>0</v>
      </c>
      <c r="K16" s="33">
        <f t="shared" si="3"/>
        <v>0</v>
      </c>
    </row>
    <row r="17" spans="1:11" x14ac:dyDescent="0.2">
      <c r="A17" s="8"/>
      <c r="B17" s="8"/>
      <c r="C17" s="9"/>
      <c r="D17" s="9"/>
      <c r="E17" s="20">
        <f t="shared" si="0"/>
        <v>0</v>
      </c>
      <c r="F17" s="32"/>
      <c r="G17" s="32"/>
      <c r="H17" s="33">
        <f t="shared" si="1"/>
        <v>0</v>
      </c>
      <c r="J17" s="33">
        <f t="shared" si="2"/>
        <v>0</v>
      </c>
      <c r="K17" s="33">
        <f t="shared" si="3"/>
        <v>0</v>
      </c>
    </row>
    <row r="18" spans="1:11" x14ac:dyDescent="0.2">
      <c r="A18" s="8"/>
      <c r="B18" s="8"/>
      <c r="C18" s="9"/>
      <c r="D18" s="9"/>
      <c r="E18" s="20">
        <f t="shared" si="0"/>
        <v>0</v>
      </c>
      <c r="F18" s="32"/>
      <c r="G18" s="32"/>
      <c r="H18" s="33">
        <f t="shared" si="1"/>
        <v>0</v>
      </c>
      <c r="J18" s="33">
        <f t="shared" si="2"/>
        <v>0</v>
      </c>
      <c r="K18" s="33">
        <f t="shared" si="3"/>
        <v>0</v>
      </c>
    </row>
    <row r="19" spans="1:11" x14ac:dyDescent="0.2">
      <c r="A19" s="8"/>
      <c r="B19" s="8"/>
      <c r="C19" s="9"/>
      <c r="D19" s="9"/>
      <c r="E19" s="20">
        <f t="shared" si="0"/>
        <v>0</v>
      </c>
      <c r="F19" s="32"/>
      <c r="G19" s="32"/>
      <c r="H19" s="33">
        <f t="shared" si="1"/>
        <v>0</v>
      </c>
      <c r="J19" s="33">
        <f t="shared" si="2"/>
        <v>0</v>
      </c>
      <c r="K19" s="33">
        <f t="shared" si="3"/>
        <v>0</v>
      </c>
    </row>
    <row r="20" spans="1:11" x14ac:dyDescent="0.2">
      <c r="A20" s="8"/>
      <c r="B20" s="8"/>
      <c r="C20" s="9"/>
      <c r="D20" s="9"/>
      <c r="E20" s="20">
        <f t="shared" si="0"/>
        <v>0</v>
      </c>
      <c r="F20" s="32"/>
      <c r="G20" s="32"/>
      <c r="H20" s="33">
        <f t="shared" si="1"/>
        <v>0</v>
      </c>
      <c r="J20" s="33">
        <f t="shared" si="2"/>
        <v>0</v>
      </c>
      <c r="K20" s="33">
        <f t="shared" si="3"/>
        <v>0</v>
      </c>
    </row>
    <row r="21" spans="1:11" x14ac:dyDescent="0.2">
      <c r="A21" s="8"/>
      <c r="B21" s="8"/>
      <c r="C21" s="9"/>
      <c r="D21" s="9"/>
      <c r="E21" s="20">
        <f t="shared" si="0"/>
        <v>0</v>
      </c>
      <c r="F21" s="32"/>
      <c r="G21" s="32"/>
      <c r="H21" s="33">
        <f t="shared" si="1"/>
        <v>0</v>
      </c>
      <c r="J21" s="33">
        <f t="shared" si="2"/>
        <v>0</v>
      </c>
      <c r="K21" s="33">
        <f t="shared" si="3"/>
        <v>0</v>
      </c>
    </row>
    <row r="22" spans="1:11" x14ac:dyDescent="0.2">
      <c r="A22" s="8"/>
      <c r="B22" s="8"/>
      <c r="C22" s="9"/>
      <c r="D22" s="9"/>
      <c r="E22" s="20">
        <f t="shared" si="0"/>
        <v>0</v>
      </c>
      <c r="F22" s="32"/>
      <c r="G22" s="32"/>
      <c r="H22" s="33">
        <f t="shared" si="1"/>
        <v>0</v>
      </c>
      <c r="J22" s="33">
        <f t="shared" si="2"/>
        <v>0</v>
      </c>
      <c r="K22" s="33">
        <f t="shared" si="3"/>
        <v>0</v>
      </c>
    </row>
    <row r="23" spans="1:11" x14ac:dyDescent="0.2">
      <c r="C23" s="7" t="s">
        <v>25</v>
      </c>
      <c r="D23" s="3" t="s">
        <v>24</v>
      </c>
      <c r="E23" s="35">
        <f>H23</f>
        <v>0</v>
      </c>
      <c r="F23" s="36"/>
      <c r="G23" s="36"/>
      <c r="H23" s="35">
        <f>SUM(H11:H22)</f>
        <v>0</v>
      </c>
      <c r="I23" s="35"/>
      <c r="J23" s="35">
        <f>SUM(J11:J22)</f>
        <v>0</v>
      </c>
      <c r="K23" s="35">
        <f>SUM(K11:K22)</f>
        <v>0</v>
      </c>
    </row>
    <row r="24" spans="1:11" x14ac:dyDescent="0.2">
      <c r="A24" s="29"/>
      <c r="B24" s="29"/>
      <c r="C24" s="30"/>
      <c r="D24" s="31" t="s">
        <v>22</v>
      </c>
      <c r="E24" s="33">
        <f>J23</f>
        <v>0</v>
      </c>
      <c r="F24" s="37"/>
      <c r="G24" s="37"/>
      <c r="H24" s="37"/>
    </row>
    <row r="25" spans="1:11" x14ac:dyDescent="0.2">
      <c r="A25" s="29"/>
      <c r="B25" s="29"/>
      <c r="C25" s="30"/>
      <c r="D25" s="31" t="s">
        <v>23</v>
      </c>
      <c r="E25" s="33">
        <f>K23</f>
        <v>0</v>
      </c>
      <c r="F25" s="37"/>
      <c r="G25" s="37"/>
      <c r="H25" s="33"/>
    </row>
    <row r="26" spans="1:11" x14ac:dyDescent="0.2">
      <c r="A26" s="30" t="s">
        <v>37</v>
      </c>
      <c r="B26" s="29"/>
      <c r="C26" s="29"/>
      <c r="D26" s="29"/>
      <c r="E26" s="37"/>
      <c r="F26" s="37"/>
      <c r="G26" s="37"/>
      <c r="H26" s="37"/>
    </row>
    <row r="27" spans="1:11" x14ac:dyDescent="0.2">
      <c r="A27" s="29"/>
      <c r="B27" s="29"/>
      <c r="C27" s="29"/>
      <c r="D27" s="29"/>
      <c r="E27" s="37"/>
      <c r="F27" s="37"/>
      <c r="G27" s="37"/>
      <c r="H27" s="37"/>
    </row>
    <row r="28" spans="1:11" x14ac:dyDescent="0.2">
      <c r="A28" s="42" t="s">
        <v>48</v>
      </c>
      <c r="B28" s="29"/>
      <c r="C28" s="29"/>
      <c r="D28" s="29"/>
      <c r="E28" s="37"/>
      <c r="F28" s="37"/>
      <c r="G28" s="37"/>
      <c r="H28" s="37"/>
    </row>
    <row r="29" spans="1:11" x14ac:dyDescent="0.2">
      <c r="A29" s="5" t="s">
        <v>49</v>
      </c>
      <c r="C29" s="5" t="s">
        <v>68</v>
      </c>
      <c r="E29" s="37"/>
      <c r="F29" s="37"/>
      <c r="G29" s="37"/>
    </row>
    <row r="30" spans="1:11" x14ac:dyDescent="0.2">
      <c r="A30" s="5" t="s">
        <v>50</v>
      </c>
      <c r="E30" s="37"/>
      <c r="F30" s="37"/>
      <c r="G30" s="37"/>
      <c r="H30" s="33"/>
    </row>
    <row r="31" spans="1:11" x14ac:dyDescent="0.2">
      <c r="A31" s="5" t="s">
        <v>51</v>
      </c>
      <c r="D31" s="5" t="s">
        <v>53</v>
      </c>
      <c r="E31" s="37"/>
      <c r="F31" s="37"/>
      <c r="G31" s="37"/>
      <c r="H31" s="33"/>
    </row>
    <row r="32" spans="1:11" x14ac:dyDescent="0.2">
      <c r="A32" s="5" t="s">
        <v>52</v>
      </c>
      <c r="E32" s="37"/>
      <c r="F32" s="37"/>
      <c r="G32" s="37"/>
      <c r="H32" s="33"/>
    </row>
    <row r="33" spans="1:8" x14ac:dyDescent="0.2">
      <c r="A33" s="5" t="s">
        <v>55</v>
      </c>
      <c r="H33" s="33"/>
    </row>
    <row r="34" spans="1:8" x14ac:dyDescent="0.2">
      <c r="B34" s="5" t="s">
        <v>54</v>
      </c>
      <c r="H34" s="33"/>
    </row>
    <row r="35" spans="1:8" x14ac:dyDescent="0.2">
      <c r="A35" s="5" t="s">
        <v>66</v>
      </c>
      <c r="H35" s="33"/>
    </row>
    <row r="36" spans="1:8" x14ac:dyDescent="0.2">
      <c r="A36" s="5" t="s">
        <v>67</v>
      </c>
      <c r="H36" s="33"/>
    </row>
    <row r="37" spans="1:8" x14ac:dyDescent="0.2">
      <c r="A37" s="5" t="s">
        <v>56</v>
      </c>
      <c r="H37" s="33"/>
    </row>
    <row r="38" spans="1:8" x14ac:dyDescent="0.2">
      <c r="H38" s="33"/>
    </row>
    <row r="39" spans="1:8" x14ac:dyDescent="0.2">
      <c r="H39" s="33"/>
    </row>
    <row r="40" spans="1:8" x14ac:dyDescent="0.2">
      <c r="H40" s="33"/>
    </row>
    <row r="41" spans="1:8" x14ac:dyDescent="0.2">
      <c r="H41" s="33"/>
    </row>
  </sheetData>
  <sheetProtection selectLockedCells="1"/>
  <phoneticPr fontId="1" type="noConversion"/>
  <pageMargins left="0.5" right="0.5" top="1" bottom="1" header="0.5" footer="0.5"/>
  <pageSetup orientation="landscape"/>
  <headerFooter alignWithMargins="0">
    <oddHeader>&amp;L&amp;D
&amp;T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6" sqref="D6"/>
    </sheetView>
  </sheetViews>
  <sheetFormatPr defaultColWidth="8.7109375" defaultRowHeight="12.75" x14ac:dyDescent="0.2"/>
  <cols>
    <col min="1" max="1" width="13" style="5" customWidth="1"/>
    <col min="2" max="2" width="16.42578125" style="5" customWidth="1"/>
    <col min="3" max="3" width="13.140625" style="5" customWidth="1"/>
    <col min="4" max="4" width="17.28515625" style="5" customWidth="1"/>
    <col min="5" max="5" width="13.7109375" style="12" customWidth="1"/>
    <col min="6" max="6" width="4.42578125" style="12" customWidth="1"/>
    <col min="7" max="7" width="3.42578125" style="12" customWidth="1"/>
    <col min="8" max="8" width="12.7109375" style="12" customWidth="1"/>
    <col min="9" max="9" width="5.42578125" style="12" customWidth="1"/>
    <col min="10" max="11" width="8.7109375" style="12"/>
    <col min="12" max="16384" width="8.7109375" style="5"/>
  </cols>
  <sheetData>
    <row r="1" spans="1:11" x14ac:dyDescent="0.2">
      <c r="A1" s="3" t="s">
        <v>4</v>
      </c>
      <c r="E1" s="36"/>
    </row>
    <row r="2" spans="1:11" x14ac:dyDescent="0.2">
      <c r="A2" s="3" t="s">
        <v>18</v>
      </c>
    </row>
    <row r="3" spans="1:11" x14ac:dyDescent="0.2">
      <c r="A3" s="3" t="s">
        <v>19</v>
      </c>
      <c r="B3" s="38"/>
    </row>
    <row r="4" spans="1:11" x14ac:dyDescent="0.2">
      <c r="A4" s="3" t="s">
        <v>20</v>
      </c>
      <c r="B4" s="10"/>
    </row>
    <row r="5" spans="1:11" x14ac:dyDescent="0.2">
      <c r="A5" s="3" t="s">
        <v>21</v>
      </c>
      <c r="B5" s="10"/>
    </row>
    <row r="6" spans="1:11" x14ac:dyDescent="0.2">
      <c r="A6" s="3" t="s">
        <v>5</v>
      </c>
    </row>
    <row r="7" spans="1:11" x14ac:dyDescent="0.2">
      <c r="A7" s="3"/>
    </row>
    <row r="8" spans="1:11" x14ac:dyDescent="0.2">
      <c r="A8" s="6" t="s">
        <v>39</v>
      </c>
    </row>
    <row r="9" spans="1:11" x14ac:dyDescent="0.2">
      <c r="H9" s="12" t="s">
        <v>26</v>
      </c>
      <c r="J9" s="12" t="s">
        <v>8</v>
      </c>
      <c r="K9" s="12" t="s">
        <v>7</v>
      </c>
    </row>
    <row r="10" spans="1:11" x14ac:dyDescent="0.2">
      <c r="A10" s="7" t="s">
        <v>0</v>
      </c>
      <c r="B10" s="7" t="s">
        <v>1</v>
      </c>
      <c r="C10" s="3" t="s">
        <v>2</v>
      </c>
      <c r="D10" s="3" t="s">
        <v>3</v>
      </c>
      <c r="E10" s="11" t="s">
        <v>27</v>
      </c>
      <c r="H10" s="12" t="s">
        <v>6</v>
      </c>
      <c r="J10" s="12" t="s">
        <v>6</v>
      </c>
      <c r="K10" s="12" t="s">
        <v>17</v>
      </c>
    </row>
    <row r="11" spans="1:11" x14ac:dyDescent="0.2">
      <c r="A11" s="8"/>
      <c r="B11" s="8"/>
      <c r="C11" s="9"/>
      <c r="D11" s="9"/>
      <c r="E11" s="20">
        <f t="shared" ref="E11:E22" si="0">HOUR(D11-C11)*60+MINUTE(D11-C11)</f>
        <v>0</v>
      </c>
      <c r="F11" s="32"/>
      <c r="G11" s="32"/>
      <c r="H11" s="33">
        <f t="shared" ref="H11:H22" si="1">IF(A11="I",E11,0)</f>
        <v>0</v>
      </c>
      <c r="I11" s="34"/>
      <c r="J11" s="33">
        <f t="shared" ref="J11:J22" si="2">IF(A11="L",E11,0)</f>
        <v>0</v>
      </c>
      <c r="K11" s="33">
        <f t="shared" ref="K11:K22" si="3">IF(A11="R",E11,0)</f>
        <v>0</v>
      </c>
    </row>
    <row r="12" spans="1:11" x14ac:dyDescent="0.2">
      <c r="A12" s="8"/>
      <c r="B12" s="8"/>
      <c r="C12" s="9"/>
      <c r="D12" s="9"/>
      <c r="E12" s="20">
        <f t="shared" si="0"/>
        <v>0</v>
      </c>
      <c r="F12" s="32"/>
      <c r="G12" s="32"/>
      <c r="H12" s="33">
        <f t="shared" si="1"/>
        <v>0</v>
      </c>
      <c r="J12" s="33">
        <f t="shared" si="2"/>
        <v>0</v>
      </c>
      <c r="K12" s="33">
        <f t="shared" si="3"/>
        <v>0</v>
      </c>
    </row>
    <row r="13" spans="1:11" x14ac:dyDescent="0.2">
      <c r="A13" s="8"/>
      <c r="B13" s="8"/>
      <c r="C13" s="9"/>
      <c r="D13" s="9"/>
      <c r="E13" s="20">
        <f t="shared" si="0"/>
        <v>0</v>
      </c>
      <c r="F13" s="32"/>
      <c r="G13" s="32"/>
      <c r="H13" s="33">
        <f t="shared" si="1"/>
        <v>0</v>
      </c>
      <c r="J13" s="33">
        <f t="shared" si="2"/>
        <v>0</v>
      </c>
      <c r="K13" s="33">
        <f t="shared" si="3"/>
        <v>0</v>
      </c>
    </row>
    <row r="14" spans="1:11" x14ac:dyDescent="0.2">
      <c r="A14" s="8"/>
      <c r="B14" s="8"/>
      <c r="C14" s="9"/>
      <c r="D14" s="9"/>
      <c r="E14" s="20">
        <f t="shared" si="0"/>
        <v>0</v>
      </c>
      <c r="F14" s="32"/>
      <c r="G14" s="32"/>
      <c r="H14" s="33">
        <f t="shared" si="1"/>
        <v>0</v>
      </c>
      <c r="J14" s="33">
        <f t="shared" si="2"/>
        <v>0</v>
      </c>
      <c r="K14" s="33">
        <f t="shared" si="3"/>
        <v>0</v>
      </c>
    </row>
    <row r="15" spans="1:11" x14ac:dyDescent="0.2">
      <c r="A15" s="8"/>
      <c r="B15" s="8"/>
      <c r="C15" s="9"/>
      <c r="D15" s="9"/>
      <c r="E15" s="20">
        <f t="shared" si="0"/>
        <v>0</v>
      </c>
      <c r="F15" s="32"/>
      <c r="G15" s="32"/>
      <c r="H15" s="33">
        <f t="shared" si="1"/>
        <v>0</v>
      </c>
      <c r="J15" s="33">
        <f t="shared" si="2"/>
        <v>0</v>
      </c>
      <c r="K15" s="33">
        <f t="shared" si="3"/>
        <v>0</v>
      </c>
    </row>
    <row r="16" spans="1:11" x14ac:dyDescent="0.2">
      <c r="A16" s="8"/>
      <c r="B16" s="8"/>
      <c r="C16" s="9"/>
      <c r="D16" s="9"/>
      <c r="E16" s="20">
        <f t="shared" si="0"/>
        <v>0</v>
      </c>
      <c r="F16" s="32"/>
      <c r="G16" s="32"/>
      <c r="H16" s="33">
        <f t="shared" si="1"/>
        <v>0</v>
      </c>
      <c r="J16" s="33">
        <f t="shared" si="2"/>
        <v>0</v>
      </c>
      <c r="K16" s="33">
        <f t="shared" si="3"/>
        <v>0</v>
      </c>
    </row>
    <row r="17" spans="1:11" x14ac:dyDescent="0.2">
      <c r="A17" s="8"/>
      <c r="B17" s="8"/>
      <c r="C17" s="9"/>
      <c r="D17" s="9"/>
      <c r="E17" s="20">
        <f t="shared" si="0"/>
        <v>0</v>
      </c>
      <c r="F17" s="32"/>
      <c r="G17" s="32"/>
      <c r="H17" s="33">
        <f t="shared" si="1"/>
        <v>0</v>
      </c>
      <c r="J17" s="33">
        <f t="shared" si="2"/>
        <v>0</v>
      </c>
      <c r="K17" s="33">
        <f t="shared" si="3"/>
        <v>0</v>
      </c>
    </row>
    <row r="18" spans="1:11" x14ac:dyDescent="0.2">
      <c r="A18" s="8"/>
      <c r="B18" s="8"/>
      <c r="C18" s="9"/>
      <c r="D18" s="9"/>
      <c r="E18" s="20">
        <f t="shared" si="0"/>
        <v>0</v>
      </c>
      <c r="F18" s="32"/>
      <c r="G18" s="32"/>
      <c r="H18" s="33">
        <f t="shared" si="1"/>
        <v>0</v>
      </c>
      <c r="J18" s="33">
        <f t="shared" si="2"/>
        <v>0</v>
      </c>
      <c r="K18" s="33">
        <f t="shared" si="3"/>
        <v>0</v>
      </c>
    </row>
    <row r="19" spans="1:11" x14ac:dyDescent="0.2">
      <c r="A19" s="8"/>
      <c r="B19" s="8"/>
      <c r="C19" s="9"/>
      <c r="D19" s="9"/>
      <c r="E19" s="20">
        <f t="shared" si="0"/>
        <v>0</v>
      </c>
      <c r="F19" s="32"/>
      <c r="G19" s="32"/>
      <c r="H19" s="33">
        <f t="shared" si="1"/>
        <v>0</v>
      </c>
      <c r="J19" s="33">
        <f t="shared" si="2"/>
        <v>0</v>
      </c>
      <c r="K19" s="33">
        <f t="shared" si="3"/>
        <v>0</v>
      </c>
    </row>
    <row r="20" spans="1:11" x14ac:dyDescent="0.2">
      <c r="A20" s="8"/>
      <c r="B20" s="8"/>
      <c r="C20" s="9"/>
      <c r="D20" s="9"/>
      <c r="E20" s="20">
        <f t="shared" si="0"/>
        <v>0</v>
      </c>
      <c r="F20" s="32"/>
      <c r="G20" s="32"/>
      <c r="H20" s="33">
        <f t="shared" si="1"/>
        <v>0</v>
      </c>
      <c r="J20" s="33">
        <f t="shared" si="2"/>
        <v>0</v>
      </c>
      <c r="K20" s="33">
        <f t="shared" si="3"/>
        <v>0</v>
      </c>
    </row>
    <row r="21" spans="1:11" x14ac:dyDescent="0.2">
      <c r="A21" s="8"/>
      <c r="B21" s="8"/>
      <c r="C21" s="9"/>
      <c r="D21" s="9"/>
      <c r="E21" s="20">
        <f t="shared" si="0"/>
        <v>0</v>
      </c>
      <c r="F21" s="32"/>
      <c r="G21" s="32"/>
      <c r="H21" s="33">
        <f t="shared" si="1"/>
        <v>0</v>
      </c>
      <c r="J21" s="33">
        <f t="shared" si="2"/>
        <v>0</v>
      </c>
      <c r="K21" s="33">
        <f t="shared" si="3"/>
        <v>0</v>
      </c>
    </row>
    <row r="22" spans="1:11" x14ac:dyDescent="0.2">
      <c r="A22" s="8"/>
      <c r="B22" s="8"/>
      <c r="C22" s="9"/>
      <c r="D22" s="9"/>
      <c r="E22" s="20">
        <f t="shared" si="0"/>
        <v>0</v>
      </c>
      <c r="F22" s="32"/>
      <c r="G22" s="32"/>
      <c r="H22" s="33">
        <f t="shared" si="1"/>
        <v>0</v>
      </c>
      <c r="J22" s="33">
        <f t="shared" si="2"/>
        <v>0</v>
      </c>
      <c r="K22" s="33">
        <f t="shared" si="3"/>
        <v>0</v>
      </c>
    </row>
    <row r="23" spans="1:11" x14ac:dyDescent="0.2">
      <c r="C23" s="7" t="s">
        <v>25</v>
      </c>
      <c r="D23" s="3" t="s">
        <v>24</v>
      </c>
      <c r="E23" s="35">
        <f>H23</f>
        <v>0</v>
      </c>
      <c r="F23" s="36"/>
      <c r="G23" s="36"/>
      <c r="H23" s="35">
        <f>SUM(H11:H22)</f>
        <v>0</v>
      </c>
      <c r="I23" s="35"/>
      <c r="J23" s="35">
        <f>SUM(J11:J22)</f>
        <v>0</v>
      </c>
      <c r="K23" s="35">
        <f>SUM(K11:K22)</f>
        <v>0</v>
      </c>
    </row>
    <row r="24" spans="1:11" x14ac:dyDescent="0.2">
      <c r="A24" s="29"/>
      <c r="B24" s="29"/>
      <c r="C24" s="30"/>
      <c r="D24" s="31" t="s">
        <v>22</v>
      </c>
      <c r="E24" s="33">
        <f>J23</f>
        <v>0</v>
      </c>
      <c r="F24" s="37"/>
      <c r="G24" s="37"/>
      <c r="H24" s="37"/>
    </row>
    <row r="25" spans="1:11" x14ac:dyDescent="0.2">
      <c r="A25" s="29"/>
      <c r="B25" s="29"/>
      <c r="C25" s="30"/>
      <c r="D25" s="31" t="s">
        <v>23</v>
      </c>
      <c r="E25" s="33">
        <f>K23</f>
        <v>0</v>
      </c>
      <c r="F25" s="37"/>
      <c r="G25" s="37"/>
      <c r="H25" s="33"/>
    </row>
    <row r="26" spans="1:11" x14ac:dyDescent="0.2">
      <c r="A26" s="30" t="s">
        <v>37</v>
      </c>
      <c r="B26" s="29"/>
      <c r="C26" s="29"/>
      <c r="D26" s="29"/>
      <c r="E26" s="37"/>
      <c r="F26" s="37"/>
      <c r="G26" s="37"/>
      <c r="H26" s="37"/>
    </row>
    <row r="27" spans="1:11" x14ac:dyDescent="0.2">
      <c r="A27" s="29"/>
      <c r="B27" s="29"/>
      <c r="C27" s="29"/>
      <c r="D27" s="29"/>
      <c r="E27" s="37"/>
      <c r="F27" s="37"/>
      <c r="G27" s="37"/>
      <c r="H27" s="37"/>
    </row>
    <row r="28" spans="1:11" x14ac:dyDescent="0.2">
      <c r="A28" s="42" t="s">
        <v>48</v>
      </c>
      <c r="B28" s="29"/>
      <c r="C28" s="29"/>
      <c r="D28" s="29"/>
      <c r="E28" s="37"/>
      <c r="F28" s="37"/>
      <c r="G28" s="37"/>
      <c r="H28" s="37"/>
    </row>
    <row r="29" spans="1:11" x14ac:dyDescent="0.2">
      <c r="A29" s="5" t="s">
        <v>49</v>
      </c>
      <c r="C29" s="5" t="s">
        <v>68</v>
      </c>
      <c r="E29" s="37"/>
      <c r="F29" s="37"/>
      <c r="G29" s="37"/>
    </row>
    <row r="30" spans="1:11" x14ac:dyDescent="0.2">
      <c r="A30" s="5" t="s">
        <v>50</v>
      </c>
      <c r="E30" s="37"/>
      <c r="F30" s="37"/>
      <c r="G30" s="37"/>
      <c r="H30" s="33"/>
    </row>
    <row r="31" spans="1:11" x14ac:dyDescent="0.2">
      <c r="A31" s="5" t="s">
        <v>51</v>
      </c>
      <c r="D31" s="5" t="s">
        <v>53</v>
      </c>
      <c r="E31" s="37"/>
      <c r="F31" s="37"/>
      <c r="G31" s="37"/>
      <c r="H31" s="33"/>
    </row>
    <row r="32" spans="1:11" x14ac:dyDescent="0.2">
      <c r="A32" s="5" t="s">
        <v>52</v>
      </c>
      <c r="E32" s="37"/>
      <c r="F32" s="37"/>
      <c r="G32" s="37"/>
      <c r="H32" s="33"/>
    </row>
    <row r="33" spans="1:8" x14ac:dyDescent="0.2">
      <c r="A33" s="5" t="s">
        <v>55</v>
      </c>
      <c r="H33" s="33"/>
    </row>
    <row r="34" spans="1:8" x14ac:dyDescent="0.2">
      <c r="B34" s="5" t="s">
        <v>54</v>
      </c>
      <c r="H34" s="33"/>
    </row>
    <row r="35" spans="1:8" x14ac:dyDescent="0.2">
      <c r="A35" s="5" t="s">
        <v>66</v>
      </c>
      <c r="H35" s="33"/>
    </row>
    <row r="36" spans="1:8" x14ac:dyDescent="0.2">
      <c r="A36" s="5" t="s">
        <v>67</v>
      </c>
      <c r="H36" s="33"/>
    </row>
    <row r="37" spans="1:8" x14ac:dyDescent="0.2">
      <c r="A37" s="5" t="s">
        <v>56</v>
      </c>
      <c r="H37" s="33"/>
    </row>
    <row r="38" spans="1:8" x14ac:dyDescent="0.2">
      <c r="H38" s="33"/>
    </row>
    <row r="39" spans="1:8" x14ac:dyDescent="0.2">
      <c r="H39" s="33"/>
    </row>
    <row r="40" spans="1:8" x14ac:dyDescent="0.2">
      <c r="H40" s="33"/>
    </row>
    <row r="41" spans="1:8" x14ac:dyDescent="0.2">
      <c r="H41" s="33"/>
    </row>
  </sheetData>
  <sheetProtection selectLockedCells="1"/>
  <phoneticPr fontId="1" type="noConversion"/>
  <pageMargins left="0.5" right="0.5" top="1" bottom="1" header="0.5" footer="0.5"/>
  <pageSetup orientation="landscape"/>
  <headerFooter alignWithMargins="0">
    <oddHeader>&amp;L&amp;D
&amp;T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6" sqref="D6"/>
    </sheetView>
  </sheetViews>
  <sheetFormatPr defaultColWidth="8.7109375" defaultRowHeight="12.75" x14ac:dyDescent="0.2"/>
  <cols>
    <col min="1" max="1" width="13" style="5" customWidth="1"/>
    <col min="2" max="2" width="16.42578125" style="5" customWidth="1"/>
    <col min="3" max="3" width="13.140625" style="5" customWidth="1"/>
    <col min="4" max="4" width="18" style="5" customWidth="1"/>
    <col min="5" max="5" width="13.7109375" style="12" customWidth="1"/>
    <col min="6" max="6" width="4.42578125" style="12" customWidth="1"/>
    <col min="7" max="7" width="3.42578125" style="12" customWidth="1"/>
    <col min="8" max="8" width="12.7109375" style="12" customWidth="1"/>
    <col min="9" max="9" width="5.42578125" style="12" customWidth="1"/>
    <col min="10" max="11" width="8.7109375" style="12"/>
    <col min="12" max="16384" width="8.7109375" style="5"/>
  </cols>
  <sheetData>
    <row r="1" spans="1:11" x14ac:dyDescent="0.2">
      <c r="A1" s="3" t="s">
        <v>4</v>
      </c>
      <c r="E1" s="36"/>
    </row>
    <row r="2" spans="1:11" x14ac:dyDescent="0.2">
      <c r="A2" s="3" t="s">
        <v>18</v>
      </c>
    </row>
    <row r="3" spans="1:11" x14ac:dyDescent="0.2">
      <c r="A3" s="3" t="s">
        <v>19</v>
      </c>
      <c r="B3" s="38"/>
    </row>
    <row r="4" spans="1:11" x14ac:dyDescent="0.2">
      <c r="A4" s="3" t="s">
        <v>20</v>
      </c>
      <c r="B4" s="10"/>
    </row>
    <row r="5" spans="1:11" x14ac:dyDescent="0.2">
      <c r="A5" s="3" t="s">
        <v>21</v>
      </c>
      <c r="B5" s="10"/>
    </row>
    <row r="6" spans="1:11" x14ac:dyDescent="0.2">
      <c r="A6" s="3" t="s">
        <v>5</v>
      </c>
    </row>
    <row r="7" spans="1:11" x14ac:dyDescent="0.2">
      <c r="A7" s="3"/>
    </row>
    <row r="8" spans="1:11" x14ac:dyDescent="0.2">
      <c r="A8" s="6" t="s">
        <v>40</v>
      </c>
    </row>
    <row r="9" spans="1:11" x14ac:dyDescent="0.2">
      <c r="H9" s="12" t="s">
        <v>26</v>
      </c>
      <c r="J9" s="12" t="s">
        <v>8</v>
      </c>
      <c r="K9" s="12" t="s">
        <v>7</v>
      </c>
    </row>
    <row r="10" spans="1:11" x14ac:dyDescent="0.2">
      <c r="A10" s="7" t="s">
        <v>0</v>
      </c>
      <c r="B10" s="7" t="s">
        <v>1</v>
      </c>
      <c r="C10" s="3" t="s">
        <v>2</v>
      </c>
      <c r="D10" s="3" t="s">
        <v>3</v>
      </c>
      <c r="E10" s="11" t="s">
        <v>27</v>
      </c>
      <c r="H10" s="12" t="s">
        <v>6</v>
      </c>
      <c r="J10" s="12" t="s">
        <v>6</v>
      </c>
      <c r="K10" s="12" t="s">
        <v>17</v>
      </c>
    </row>
    <row r="11" spans="1:11" x14ac:dyDescent="0.2">
      <c r="A11" s="8"/>
      <c r="B11" s="8"/>
      <c r="C11" s="9"/>
      <c r="D11" s="9"/>
      <c r="E11" s="20">
        <f t="shared" ref="E11:E22" si="0">HOUR(D11-C11)*60+MINUTE(D11-C11)</f>
        <v>0</v>
      </c>
      <c r="F11" s="32"/>
      <c r="G11" s="32"/>
      <c r="H11" s="33">
        <f t="shared" ref="H11:H22" si="1">IF(A11="I",E11,0)</f>
        <v>0</v>
      </c>
      <c r="I11" s="34"/>
      <c r="J11" s="33">
        <f t="shared" ref="J11:J22" si="2">IF(A11="L",E11,0)</f>
        <v>0</v>
      </c>
      <c r="K11" s="33">
        <f t="shared" ref="K11:K22" si="3">IF(A11="R",E11,0)</f>
        <v>0</v>
      </c>
    </row>
    <row r="12" spans="1:11" x14ac:dyDescent="0.2">
      <c r="A12" s="8"/>
      <c r="B12" s="8"/>
      <c r="C12" s="9"/>
      <c r="D12" s="9"/>
      <c r="E12" s="20">
        <f t="shared" si="0"/>
        <v>0</v>
      </c>
      <c r="F12" s="32"/>
      <c r="G12" s="32"/>
      <c r="H12" s="33">
        <f t="shared" si="1"/>
        <v>0</v>
      </c>
      <c r="J12" s="33">
        <f t="shared" si="2"/>
        <v>0</v>
      </c>
      <c r="K12" s="33">
        <f t="shared" si="3"/>
        <v>0</v>
      </c>
    </row>
    <row r="13" spans="1:11" x14ac:dyDescent="0.2">
      <c r="A13" s="8"/>
      <c r="B13" s="8"/>
      <c r="C13" s="9"/>
      <c r="D13" s="9"/>
      <c r="E13" s="20">
        <f t="shared" si="0"/>
        <v>0</v>
      </c>
      <c r="F13" s="32"/>
      <c r="G13" s="32"/>
      <c r="H13" s="33">
        <f t="shared" si="1"/>
        <v>0</v>
      </c>
      <c r="J13" s="33">
        <f t="shared" si="2"/>
        <v>0</v>
      </c>
      <c r="K13" s="33">
        <f t="shared" si="3"/>
        <v>0</v>
      </c>
    </row>
    <row r="14" spans="1:11" x14ac:dyDescent="0.2">
      <c r="A14" s="8"/>
      <c r="B14" s="8"/>
      <c r="C14" s="9"/>
      <c r="D14" s="9"/>
      <c r="E14" s="20">
        <f t="shared" si="0"/>
        <v>0</v>
      </c>
      <c r="F14" s="32"/>
      <c r="G14" s="32"/>
      <c r="H14" s="33">
        <f t="shared" si="1"/>
        <v>0</v>
      </c>
      <c r="J14" s="33">
        <f t="shared" si="2"/>
        <v>0</v>
      </c>
      <c r="K14" s="33">
        <f t="shared" si="3"/>
        <v>0</v>
      </c>
    </row>
    <row r="15" spans="1:11" x14ac:dyDescent="0.2">
      <c r="A15" s="8"/>
      <c r="B15" s="8"/>
      <c r="C15" s="9"/>
      <c r="D15" s="9"/>
      <c r="E15" s="20">
        <f t="shared" si="0"/>
        <v>0</v>
      </c>
      <c r="F15" s="32"/>
      <c r="G15" s="32"/>
      <c r="H15" s="33">
        <f t="shared" si="1"/>
        <v>0</v>
      </c>
      <c r="J15" s="33">
        <f t="shared" si="2"/>
        <v>0</v>
      </c>
      <c r="K15" s="33">
        <f t="shared" si="3"/>
        <v>0</v>
      </c>
    </row>
    <row r="16" spans="1:11" x14ac:dyDescent="0.2">
      <c r="A16" s="8"/>
      <c r="B16" s="8"/>
      <c r="C16" s="9"/>
      <c r="D16" s="9"/>
      <c r="E16" s="20">
        <f t="shared" si="0"/>
        <v>0</v>
      </c>
      <c r="F16" s="32"/>
      <c r="G16" s="32"/>
      <c r="H16" s="33">
        <f t="shared" si="1"/>
        <v>0</v>
      </c>
      <c r="J16" s="33">
        <f t="shared" si="2"/>
        <v>0</v>
      </c>
      <c r="K16" s="33">
        <f t="shared" si="3"/>
        <v>0</v>
      </c>
    </row>
    <row r="17" spans="1:11" x14ac:dyDescent="0.2">
      <c r="A17" s="8"/>
      <c r="B17" s="8"/>
      <c r="C17" s="9"/>
      <c r="D17" s="9"/>
      <c r="E17" s="20">
        <f t="shared" si="0"/>
        <v>0</v>
      </c>
      <c r="F17" s="32"/>
      <c r="G17" s="32"/>
      <c r="H17" s="33">
        <f t="shared" si="1"/>
        <v>0</v>
      </c>
      <c r="J17" s="33">
        <f t="shared" si="2"/>
        <v>0</v>
      </c>
      <c r="K17" s="33">
        <f t="shared" si="3"/>
        <v>0</v>
      </c>
    </row>
    <row r="18" spans="1:11" x14ac:dyDescent="0.2">
      <c r="A18" s="8"/>
      <c r="B18" s="8"/>
      <c r="C18" s="9"/>
      <c r="D18" s="9"/>
      <c r="E18" s="20">
        <f t="shared" si="0"/>
        <v>0</v>
      </c>
      <c r="F18" s="32"/>
      <c r="G18" s="32"/>
      <c r="H18" s="33">
        <f t="shared" si="1"/>
        <v>0</v>
      </c>
      <c r="J18" s="33">
        <f t="shared" si="2"/>
        <v>0</v>
      </c>
      <c r="K18" s="33">
        <f t="shared" si="3"/>
        <v>0</v>
      </c>
    </row>
    <row r="19" spans="1:11" x14ac:dyDescent="0.2">
      <c r="A19" s="8"/>
      <c r="B19" s="8"/>
      <c r="C19" s="9"/>
      <c r="D19" s="9"/>
      <c r="E19" s="20">
        <f t="shared" si="0"/>
        <v>0</v>
      </c>
      <c r="F19" s="32"/>
      <c r="G19" s="32"/>
      <c r="H19" s="33">
        <f t="shared" si="1"/>
        <v>0</v>
      </c>
      <c r="J19" s="33">
        <f t="shared" si="2"/>
        <v>0</v>
      </c>
      <c r="K19" s="33">
        <f t="shared" si="3"/>
        <v>0</v>
      </c>
    </row>
    <row r="20" spans="1:11" x14ac:dyDescent="0.2">
      <c r="A20" s="8"/>
      <c r="B20" s="8"/>
      <c r="C20" s="9"/>
      <c r="D20" s="9"/>
      <c r="E20" s="20">
        <f t="shared" si="0"/>
        <v>0</v>
      </c>
      <c r="F20" s="32"/>
      <c r="G20" s="32"/>
      <c r="H20" s="33">
        <f t="shared" si="1"/>
        <v>0</v>
      </c>
      <c r="J20" s="33">
        <f t="shared" si="2"/>
        <v>0</v>
      </c>
      <c r="K20" s="33">
        <f t="shared" si="3"/>
        <v>0</v>
      </c>
    </row>
    <row r="21" spans="1:11" x14ac:dyDescent="0.2">
      <c r="A21" s="8"/>
      <c r="B21" s="8"/>
      <c r="C21" s="9"/>
      <c r="D21" s="9"/>
      <c r="E21" s="20">
        <f t="shared" si="0"/>
        <v>0</v>
      </c>
      <c r="F21" s="32"/>
      <c r="G21" s="32"/>
      <c r="H21" s="33">
        <f t="shared" si="1"/>
        <v>0</v>
      </c>
      <c r="J21" s="33">
        <f t="shared" si="2"/>
        <v>0</v>
      </c>
      <c r="K21" s="33">
        <f t="shared" si="3"/>
        <v>0</v>
      </c>
    </row>
    <row r="22" spans="1:11" x14ac:dyDescent="0.2">
      <c r="A22" s="8"/>
      <c r="B22" s="8"/>
      <c r="C22" s="9"/>
      <c r="D22" s="9"/>
      <c r="E22" s="20">
        <f t="shared" si="0"/>
        <v>0</v>
      </c>
      <c r="F22" s="32"/>
      <c r="G22" s="32"/>
      <c r="H22" s="33">
        <f t="shared" si="1"/>
        <v>0</v>
      </c>
      <c r="J22" s="33">
        <f t="shared" si="2"/>
        <v>0</v>
      </c>
      <c r="K22" s="33">
        <f t="shared" si="3"/>
        <v>0</v>
      </c>
    </row>
    <row r="23" spans="1:11" x14ac:dyDescent="0.2">
      <c r="C23" s="7" t="s">
        <v>25</v>
      </c>
      <c r="D23" s="3" t="s">
        <v>24</v>
      </c>
      <c r="E23" s="35">
        <f>H23</f>
        <v>0</v>
      </c>
      <c r="F23" s="36"/>
      <c r="G23" s="36"/>
      <c r="H23" s="35">
        <f>SUM(H11:H22)</f>
        <v>0</v>
      </c>
      <c r="I23" s="35"/>
      <c r="J23" s="35">
        <f>SUM(J11:J22)</f>
        <v>0</v>
      </c>
      <c r="K23" s="35">
        <f>SUM(K11:K22)</f>
        <v>0</v>
      </c>
    </row>
    <row r="24" spans="1:11" x14ac:dyDescent="0.2">
      <c r="A24" s="29"/>
      <c r="B24" s="29"/>
      <c r="C24" s="30"/>
      <c r="D24" s="31" t="s">
        <v>22</v>
      </c>
      <c r="E24" s="33">
        <f>J23</f>
        <v>0</v>
      </c>
      <c r="F24" s="37"/>
      <c r="G24" s="37"/>
      <c r="H24" s="37"/>
    </row>
    <row r="25" spans="1:11" x14ac:dyDescent="0.2">
      <c r="A25" s="29"/>
      <c r="B25" s="29"/>
      <c r="C25" s="30"/>
      <c r="D25" s="31" t="s">
        <v>23</v>
      </c>
      <c r="E25" s="33">
        <f>K23</f>
        <v>0</v>
      </c>
      <c r="F25" s="37"/>
      <c r="G25" s="37"/>
      <c r="H25" s="33"/>
    </row>
    <row r="26" spans="1:11" x14ac:dyDescent="0.2">
      <c r="A26" s="30" t="s">
        <v>37</v>
      </c>
      <c r="B26" s="29"/>
      <c r="C26" s="29"/>
      <c r="D26" s="29"/>
      <c r="E26" s="37"/>
      <c r="F26" s="37"/>
      <c r="G26" s="37"/>
      <c r="H26" s="37"/>
    </row>
    <row r="27" spans="1:11" x14ac:dyDescent="0.2">
      <c r="A27" s="29"/>
      <c r="B27" s="29"/>
      <c r="C27" s="29"/>
      <c r="D27" s="29"/>
      <c r="E27" s="37"/>
      <c r="F27" s="37"/>
      <c r="G27" s="37"/>
      <c r="H27" s="37"/>
    </row>
    <row r="28" spans="1:11" x14ac:dyDescent="0.2">
      <c r="A28" s="42" t="s">
        <v>48</v>
      </c>
      <c r="B28" s="29"/>
      <c r="C28" s="29"/>
      <c r="D28" s="29"/>
      <c r="E28" s="37"/>
      <c r="F28" s="37"/>
      <c r="G28" s="37"/>
      <c r="H28" s="37"/>
    </row>
    <row r="29" spans="1:11" x14ac:dyDescent="0.2">
      <c r="A29" s="5" t="s">
        <v>49</v>
      </c>
      <c r="C29" s="5" t="s">
        <v>68</v>
      </c>
      <c r="E29" s="37"/>
      <c r="F29" s="37"/>
      <c r="G29" s="37"/>
    </row>
    <row r="30" spans="1:11" x14ac:dyDescent="0.2">
      <c r="A30" s="5" t="s">
        <v>50</v>
      </c>
      <c r="E30" s="37"/>
      <c r="F30" s="37"/>
      <c r="G30" s="37"/>
      <c r="H30" s="33"/>
    </row>
    <row r="31" spans="1:11" x14ac:dyDescent="0.2">
      <c r="A31" s="5" t="s">
        <v>51</v>
      </c>
      <c r="D31" s="5" t="s">
        <v>53</v>
      </c>
      <c r="E31" s="37"/>
      <c r="F31" s="37"/>
      <c r="G31" s="37"/>
      <c r="H31" s="33"/>
    </row>
    <row r="32" spans="1:11" x14ac:dyDescent="0.2">
      <c r="A32" s="5" t="s">
        <v>52</v>
      </c>
      <c r="E32" s="37"/>
      <c r="F32" s="37"/>
      <c r="G32" s="37"/>
      <c r="H32" s="33"/>
    </row>
    <row r="33" spans="1:8" x14ac:dyDescent="0.2">
      <c r="A33" s="5" t="s">
        <v>55</v>
      </c>
      <c r="H33" s="33"/>
    </row>
    <row r="34" spans="1:8" x14ac:dyDescent="0.2">
      <c r="B34" s="5" t="s">
        <v>54</v>
      </c>
      <c r="H34" s="33"/>
    </row>
    <row r="35" spans="1:8" x14ac:dyDescent="0.2">
      <c r="A35" s="5" t="s">
        <v>66</v>
      </c>
      <c r="H35" s="33"/>
    </row>
    <row r="36" spans="1:8" x14ac:dyDescent="0.2">
      <c r="A36" s="5" t="s">
        <v>67</v>
      </c>
      <c r="H36" s="33"/>
    </row>
    <row r="37" spans="1:8" x14ac:dyDescent="0.2">
      <c r="A37" s="5" t="s">
        <v>56</v>
      </c>
      <c r="H37" s="33"/>
    </row>
    <row r="38" spans="1:8" x14ac:dyDescent="0.2">
      <c r="H38" s="33"/>
    </row>
    <row r="39" spans="1:8" x14ac:dyDescent="0.2">
      <c r="H39" s="33"/>
    </row>
    <row r="40" spans="1:8" x14ac:dyDescent="0.2">
      <c r="H40" s="33"/>
    </row>
    <row r="41" spans="1:8" x14ac:dyDescent="0.2">
      <c r="H41" s="33"/>
    </row>
  </sheetData>
  <sheetProtection selectLockedCells="1"/>
  <phoneticPr fontId="1" type="noConversion"/>
  <pageMargins left="0.5" right="0.5" top="1" bottom="1" header="0.5" footer="0.5"/>
  <pageSetup orientation="landscape"/>
  <headerFooter alignWithMargins="0">
    <oddHeader>&amp;L&amp;D
&amp;T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6" sqref="D6"/>
    </sheetView>
  </sheetViews>
  <sheetFormatPr defaultColWidth="8.7109375" defaultRowHeight="12.75" x14ac:dyDescent="0.2"/>
  <cols>
    <col min="1" max="1" width="13" style="5" customWidth="1"/>
    <col min="2" max="2" width="16.42578125" style="5" customWidth="1"/>
    <col min="3" max="3" width="13.140625" style="5" customWidth="1"/>
    <col min="4" max="4" width="16.42578125" style="5" customWidth="1"/>
    <col min="5" max="5" width="13.7109375" style="12" customWidth="1"/>
    <col min="6" max="6" width="4.42578125" style="12" customWidth="1"/>
    <col min="7" max="7" width="3.42578125" style="12" customWidth="1"/>
    <col min="8" max="8" width="12.7109375" style="12" customWidth="1"/>
    <col min="9" max="9" width="5.42578125" style="12" customWidth="1"/>
    <col min="10" max="11" width="8.7109375" style="12"/>
    <col min="12" max="16384" width="8.7109375" style="5"/>
  </cols>
  <sheetData>
    <row r="1" spans="1:11" x14ac:dyDescent="0.2">
      <c r="A1" s="3" t="s">
        <v>4</v>
      </c>
      <c r="E1" s="36"/>
    </row>
    <row r="2" spans="1:11" x14ac:dyDescent="0.2">
      <c r="A2" s="3" t="s">
        <v>18</v>
      </c>
    </row>
    <row r="3" spans="1:11" x14ac:dyDescent="0.2">
      <c r="A3" s="3" t="s">
        <v>19</v>
      </c>
      <c r="B3" s="38"/>
    </row>
    <row r="4" spans="1:11" x14ac:dyDescent="0.2">
      <c r="A4" s="3" t="s">
        <v>20</v>
      </c>
      <c r="B4" s="10"/>
    </row>
    <row r="5" spans="1:11" x14ac:dyDescent="0.2">
      <c r="A5" s="3" t="s">
        <v>21</v>
      </c>
      <c r="B5" s="10"/>
    </row>
    <row r="6" spans="1:11" x14ac:dyDescent="0.2">
      <c r="A6" s="3" t="s">
        <v>5</v>
      </c>
    </row>
    <row r="7" spans="1:11" x14ac:dyDescent="0.2">
      <c r="A7" s="3"/>
    </row>
    <row r="8" spans="1:11" x14ac:dyDescent="0.2">
      <c r="A8" s="6" t="s">
        <v>38</v>
      </c>
    </row>
    <row r="9" spans="1:11" x14ac:dyDescent="0.2">
      <c r="H9" s="12" t="s">
        <v>26</v>
      </c>
      <c r="J9" s="12" t="s">
        <v>8</v>
      </c>
      <c r="K9" s="12" t="s">
        <v>7</v>
      </c>
    </row>
    <row r="10" spans="1:11" x14ac:dyDescent="0.2">
      <c r="A10" s="7" t="s">
        <v>0</v>
      </c>
      <c r="B10" s="7" t="s">
        <v>1</v>
      </c>
      <c r="C10" s="3" t="s">
        <v>2</v>
      </c>
      <c r="D10" s="3" t="s">
        <v>3</v>
      </c>
      <c r="E10" s="11" t="s">
        <v>27</v>
      </c>
      <c r="H10" s="12" t="s">
        <v>6</v>
      </c>
      <c r="J10" s="12" t="s">
        <v>6</v>
      </c>
      <c r="K10" s="12" t="s">
        <v>17</v>
      </c>
    </row>
    <row r="11" spans="1:11" x14ac:dyDescent="0.2">
      <c r="A11" s="8"/>
      <c r="B11" s="8"/>
      <c r="C11" s="9"/>
      <c r="D11" s="9"/>
      <c r="E11" s="20">
        <f t="shared" ref="E11:E22" si="0">HOUR(D11-C11)*60+MINUTE(D11-C11)</f>
        <v>0</v>
      </c>
      <c r="F11" s="32"/>
      <c r="G11" s="32"/>
      <c r="H11" s="33">
        <f t="shared" ref="H11:H22" si="1">IF(A11="I",E11,0)</f>
        <v>0</v>
      </c>
      <c r="I11" s="34"/>
      <c r="J11" s="33">
        <f t="shared" ref="J11:J22" si="2">IF(A11="L",E11,0)</f>
        <v>0</v>
      </c>
      <c r="K11" s="33">
        <f t="shared" ref="K11:K22" si="3">IF(A11="R",E11,0)</f>
        <v>0</v>
      </c>
    </row>
    <row r="12" spans="1:11" x14ac:dyDescent="0.2">
      <c r="A12" s="8"/>
      <c r="B12" s="8"/>
      <c r="C12" s="9"/>
      <c r="D12" s="9"/>
      <c r="E12" s="20">
        <f t="shared" si="0"/>
        <v>0</v>
      </c>
      <c r="F12" s="32"/>
      <c r="G12" s="32"/>
      <c r="H12" s="33">
        <f t="shared" si="1"/>
        <v>0</v>
      </c>
      <c r="J12" s="33">
        <f t="shared" si="2"/>
        <v>0</v>
      </c>
      <c r="K12" s="33">
        <f t="shared" si="3"/>
        <v>0</v>
      </c>
    </row>
    <row r="13" spans="1:11" x14ac:dyDescent="0.2">
      <c r="A13" s="8"/>
      <c r="B13" s="8"/>
      <c r="C13" s="9"/>
      <c r="D13" s="9"/>
      <c r="E13" s="20">
        <f t="shared" si="0"/>
        <v>0</v>
      </c>
      <c r="F13" s="32"/>
      <c r="G13" s="32"/>
      <c r="H13" s="33">
        <f t="shared" si="1"/>
        <v>0</v>
      </c>
      <c r="J13" s="33">
        <f t="shared" si="2"/>
        <v>0</v>
      </c>
      <c r="K13" s="33">
        <f t="shared" si="3"/>
        <v>0</v>
      </c>
    </row>
    <row r="14" spans="1:11" x14ac:dyDescent="0.2">
      <c r="A14" s="8"/>
      <c r="B14" s="8"/>
      <c r="C14" s="9"/>
      <c r="D14" s="9"/>
      <c r="E14" s="20">
        <f t="shared" si="0"/>
        <v>0</v>
      </c>
      <c r="F14" s="32"/>
      <c r="G14" s="32"/>
      <c r="H14" s="33">
        <f t="shared" si="1"/>
        <v>0</v>
      </c>
      <c r="J14" s="33">
        <f t="shared" si="2"/>
        <v>0</v>
      </c>
      <c r="K14" s="33">
        <f t="shared" si="3"/>
        <v>0</v>
      </c>
    </row>
    <row r="15" spans="1:11" x14ac:dyDescent="0.2">
      <c r="A15" s="8"/>
      <c r="B15" s="8"/>
      <c r="C15" s="9"/>
      <c r="D15" s="9"/>
      <c r="E15" s="20">
        <f t="shared" si="0"/>
        <v>0</v>
      </c>
      <c r="F15" s="32"/>
      <c r="G15" s="32"/>
      <c r="H15" s="33">
        <f t="shared" si="1"/>
        <v>0</v>
      </c>
      <c r="J15" s="33">
        <f t="shared" si="2"/>
        <v>0</v>
      </c>
      <c r="K15" s="33">
        <f t="shared" si="3"/>
        <v>0</v>
      </c>
    </row>
    <row r="16" spans="1:11" x14ac:dyDescent="0.2">
      <c r="A16" s="8"/>
      <c r="B16" s="8"/>
      <c r="C16" s="9"/>
      <c r="D16" s="9"/>
      <c r="E16" s="20">
        <f t="shared" si="0"/>
        <v>0</v>
      </c>
      <c r="F16" s="32"/>
      <c r="G16" s="32"/>
      <c r="H16" s="33">
        <f t="shared" si="1"/>
        <v>0</v>
      </c>
      <c r="J16" s="33">
        <f t="shared" si="2"/>
        <v>0</v>
      </c>
      <c r="K16" s="33">
        <f t="shared" si="3"/>
        <v>0</v>
      </c>
    </row>
    <row r="17" spans="1:11" x14ac:dyDescent="0.2">
      <c r="A17" s="8"/>
      <c r="B17" s="8"/>
      <c r="C17" s="9"/>
      <c r="D17" s="9"/>
      <c r="E17" s="20">
        <f t="shared" si="0"/>
        <v>0</v>
      </c>
      <c r="F17" s="32"/>
      <c r="G17" s="32"/>
      <c r="H17" s="33">
        <f t="shared" si="1"/>
        <v>0</v>
      </c>
      <c r="J17" s="33">
        <f t="shared" si="2"/>
        <v>0</v>
      </c>
      <c r="K17" s="33">
        <f t="shared" si="3"/>
        <v>0</v>
      </c>
    </row>
    <row r="18" spans="1:11" x14ac:dyDescent="0.2">
      <c r="A18" s="8"/>
      <c r="B18" s="8"/>
      <c r="C18" s="9"/>
      <c r="D18" s="9"/>
      <c r="E18" s="20">
        <f t="shared" si="0"/>
        <v>0</v>
      </c>
      <c r="F18" s="32"/>
      <c r="G18" s="32"/>
      <c r="H18" s="33">
        <f t="shared" si="1"/>
        <v>0</v>
      </c>
      <c r="J18" s="33">
        <f t="shared" si="2"/>
        <v>0</v>
      </c>
      <c r="K18" s="33">
        <f t="shared" si="3"/>
        <v>0</v>
      </c>
    </row>
    <row r="19" spans="1:11" x14ac:dyDescent="0.2">
      <c r="A19" s="8"/>
      <c r="B19" s="8"/>
      <c r="C19" s="9"/>
      <c r="D19" s="9"/>
      <c r="E19" s="20">
        <f t="shared" si="0"/>
        <v>0</v>
      </c>
      <c r="F19" s="32"/>
      <c r="G19" s="32"/>
      <c r="H19" s="33">
        <f t="shared" si="1"/>
        <v>0</v>
      </c>
      <c r="J19" s="33">
        <f t="shared" si="2"/>
        <v>0</v>
      </c>
      <c r="K19" s="33">
        <f t="shared" si="3"/>
        <v>0</v>
      </c>
    </row>
    <row r="20" spans="1:11" x14ac:dyDescent="0.2">
      <c r="A20" s="8"/>
      <c r="B20" s="8"/>
      <c r="C20" s="9"/>
      <c r="D20" s="9"/>
      <c r="E20" s="20">
        <f t="shared" si="0"/>
        <v>0</v>
      </c>
      <c r="F20" s="32"/>
      <c r="G20" s="32"/>
      <c r="H20" s="33">
        <f t="shared" si="1"/>
        <v>0</v>
      </c>
      <c r="J20" s="33">
        <f t="shared" si="2"/>
        <v>0</v>
      </c>
      <c r="K20" s="33">
        <f t="shared" si="3"/>
        <v>0</v>
      </c>
    </row>
    <row r="21" spans="1:11" x14ac:dyDescent="0.2">
      <c r="A21" s="8"/>
      <c r="B21" s="8"/>
      <c r="C21" s="9"/>
      <c r="D21" s="9"/>
      <c r="E21" s="20">
        <f t="shared" si="0"/>
        <v>0</v>
      </c>
      <c r="F21" s="32"/>
      <c r="G21" s="32"/>
      <c r="H21" s="33">
        <f t="shared" si="1"/>
        <v>0</v>
      </c>
      <c r="J21" s="33">
        <f t="shared" si="2"/>
        <v>0</v>
      </c>
      <c r="K21" s="33">
        <f t="shared" si="3"/>
        <v>0</v>
      </c>
    </row>
    <row r="22" spans="1:11" x14ac:dyDescent="0.2">
      <c r="A22" s="8"/>
      <c r="B22" s="8"/>
      <c r="C22" s="9"/>
      <c r="D22" s="9"/>
      <c r="E22" s="20">
        <f t="shared" si="0"/>
        <v>0</v>
      </c>
      <c r="F22" s="32"/>
      <c r="G22" s="32"/>
      <c r="H22" s="33">
        <f t="shared" si="1"/>
        <v>0</v>
      </c>
      <c r="J22" s="33">
        <f t="shared" si="2"/>
        <v>0</v>
      </c>
      <c r="K22" s="33">
        <f t="shared" si="3"/>
        <v>0</v>
      </c>
    </row>
    <row r="23" spans="1:11" x14ac:dyDescent="0.2">
      <c r="C23" s="7" t="s">
        <v>25</v>
      </c>
      <c r="D23" s="3" t="s">
        <v>24</v>
      </c>
      <c r="E23" s="35">
        <f>H23</f>
        <v>0</v>
      </c>
      <c r="F23" s="36"/>
      <c r="G23" s="36"/>
      <c r="H23" s="35">
        <f>SUM(H11:H22)</f>
        <v>0</v>
      </c>
      <c r="I23" s="35"/>
      <c r="J23" s="35">
        <f>SUM(J11:J22)</f>
        <v>0</v>
      </c>
      <c r="K23" s="35">
        <f>SUM(K11:K22)</f>
        <v>0</v>
      </c>
    </row>
    <row r="24" spans="1:11" x14ac:dyDescent="0.2">
      <c r="A24" s="29"/>
      <c r="B24" s="29"/>
      <c r="C24" s="30"/>
      <c r="D24" s="31" t="s">
        <v>22</v>
      </c>
      <c r="E24" s="33">
        <f>J23</f>
        <v>0</v>
      </c>
      <c r="F24" s="37"/>
      <c r="G24" s="37"/>
      <c r="H24" s="37"/>
    </row>
    <row r="25" spans="1:11" x14ac:dyDescent="0.2">
      <c r="A25" s="29"/>
      <c r="B25" s="29"/>
      <c r="C25" s="30"/>
      <c r="D25" s="31" t="s">
        <v>23</v>
      </c>
      <c r="E25" s="33">
        <f>K23</f>
        <v>0</v>
      </c>
      <c r="F25" s="37"/>
      <c r="G25" s="37"/>
      <c r="H25" s="33"/>
    </row>
    <row r="26" spans="1:11" x14ac:dyDescent="0.2">
      <c r="A26" s="30" t="s">
        <v>37</v>
      </c>
      <c r="B26" s="29"/>
      <c r="C26" s="29"/>
      <c r="D26" s="29"/>
      <c r="E26" s="37"/>
      <c r="F26" s="37"/>
      <c r="G26" s="37"/>
      <c r="H26" s="37"/>
    </row>
    <row r="27" spans="1:11" x14ac:dyDescent="0.2">
      <c r="A27" s="29"/>
      <c r="B27" s="29"/>
      <c r="C27" s="29"/>
      <c r="D27" s="29"/>
      <c r="E27" s="37"/>
      <c r="F27" s="37"/>
      <c r="G27" s="37"/>
      <c r="H27" s="37"/>
    </row>
    <row r="28" spans="1:11" x14ac:dyDescent="0.2">
      <c r="A28" s="42" t="s">
        <v>48</v>
      </c>
      <c r="B28" s="29"/>
      <c r="C28" s="29"/>
      <c r="D28" s="29"/>
      <c r="E28" s="37"/>
      <c r="F28" s="37"/>
      <c r="G28" s="37"/>
      <c r="H28" s="37"/>
    </row>
    <row r="29" spans="1:11" x14ac:dyDescent="0.2">
      <c r="A29" s="5" t="s">
        <v>49</v>
      </c>
      <c r="C29" s="5" t="s">
        <v>68</v>
      </c>
      <c r="E29" s="37"/>
      <c r="F29" s="37"/>
      <c r="G29" s="37"/>
    </row>
    <row r="30" spans="1:11" x14ac:dyDescent="0.2">
      <c r="A30" s="5" t="s">
        <v>50</v>
      </c>
      <c r="E30" s="37"/>
      <c r="F30" s="37"/>
      <c r="G30" s="37"/>
      <c r="H30" s="33"/>
    </row>
    <row r="31" spans="1:11" x14ac:dyDescent="0.2">
      <c r="A31" s="5" t="s">
        <v>51</v>
      </c>
      <c r="D31" s="5" t="s">
        <v>53</v>
      </c>
      <c r="E31" s="37"/>
      <c r="F31" s="37"/>
      <c r="G31" s="37"/>
      <c r="H31" s="33"/>
    </row>
    <row r="32" spans="1:11" x14ac:dyDescent="0.2">
      <c r="A32" s="5" t="s">
        <v>52</v>
      </c>
      <c r="E32" s="37"/>
      <c r="F32" s="37"/>
      <c r="G32" s="37"/>
      <c r="H32" s="33"/>
    </row>
    <row r="33" spans="1:8" x14ac:dyDescent="0.2">
      <c r="A33" s="5" t="s">
        <v>55</v>
      </c>
      <c r="H33" s="33"/>
    </row>
    <row r="34" spans="1:8" x14ac:dyDescent="0.2">
      <c r="B34" s="5" t="s">
        <v>54</v>
      </c>
      <c r="H34" s="33"/>
    </row>
    <row r="35" spans="1:8" x14ac:dyDescent="0.2">
      <c r="A35" s="5" t="s">
        <v>66</v>
      </c>
      <c r="H35" s="33"/>
    </row>
    <row r="36" spans="1:8" x14ac:dyDescent="0.2">
      <c r="A36" s="5" t="s">
        <v>67</v>
      </c>
      <c r="H36" s="33"/>
    </row>
    <row r="37" spans="1:8" x14ac:dyDescent="0.2">
      <c r="A37" s="5" t="s">
        <v>56</v>
      </c>
      <c r="H37" s="33"/>
    </row>
    <row r="38" spans="1:8" x14ac:dyDescent="0.2">
      <c r="H38" s="33"/>
    </row>
    <row r="39" spans="1:8" x14ac:dyDescent="0.2">
      <c r="H39" s="33"/>
    </row>
    <row r="40" spans="1:8" x14ac:dyDescent="0.2">
      <c r="H40" s="33"/>
    </row>
    <row r="41" spans="1:8" x14ac:dyDescent="0.2">
      <c r="H41" s="33"/>
    </row>
  </sheetData>
  <sheetProtection selectLockedCells="1"/>
  <phoneticPr fontId="1" type="noConversion"/>
  <pageMargins left="0.5" right="0.5" top="1" bottom="1" header="0.5" footer="0.5"/>
  <pageSetup orientation="landscape"/>
  <headerFooter alignWithMargins="0">
    <oddHeader>&amp;L&amp;D
&amp;T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6" sqref="D6"/>
    </sheetView>
  </sheetViews>
  <sheetFormatPr defaultColWidth="8.7109375" defaultRowHeight="12.75" x14ac:dyDescent="0.2"/>
  <cols>
    <col min="1" max="1" width="13" style="5" customWidth="1"/>
    <col min="2" max="2" width="16.42578125" style="5" customWidth="1"/>
    <col min="3" max="3" width="13.140625" style="5" customWidth="1"/>
    <col min="4" max="4" width="16.7109375" style="5" customWidth="1"/>
    <col min="5" max="5" width="13.7109375" style="12" customWidth="1"/>
    <col min="6" max="6" width="4.42578125" style="12" customWidth="1"/>
    <col min="7" max="7" width="3.42578125" style="12" customWidth="1"/>
    <col min="8" max="8" width="12.7109375" style="12" customWidth="1"/>
    <col min="9" max="9" width="5.42578125" style="12" customWidth="1"/>
    <col min="10" max="11" width="8.7109375" style="12"/>
    <col min="12" max="16384" width="8.7109375" style="5"/>
  </cols>
  <sheetData>
    <row r="1" spans="1:11" x14ac:dyDescent="0.2">
      <c r="A1" s="3" t="s">
        <v>4</v>
      </c>
      <c r="E1" s="36"/>
    </row>
    <row r="2" spans="1:11" x14ac:dyDescent="0.2">
      <c r="A2" s="3" t="s">
        <v>18</v>
      </c>
    </row>
    <row r="3" spans="1:11" x14ac:dyDescent="0.2">
      <c r="A3" s="3" t="s">
        <v>19</v>
      </c>
      <c r="B3" s="38"/>
    </row>
    <row r="4" spans="1:11" x14ac:dyDescent="0.2">
      <c r="A4" s="3" t="s">
        <v>20</v>
      </c>
      <c r="B4" s="10"/>
    </row>
    <row r="5" spans="1:11" x14ac:dyDescent="0.2">
      <c r="A5" s="3" t="s">
        <v>21</v>
      </c>
      <c r="B5" s="10"/>
    </row>
    <row r="6" spans="1:11" x14ac:dyDescent="0.2">
      <c r="A6" s="3" t="s">
        <v>5</v>
      </c>
    </row>
    <row r="7" spans="1:11" x14ac:dyDescent="0.2">
      <c r="A7" s="3"/>
    </row>
    <row r="8" spans="1:11" x14ac:dyDescent="0.2">
      <c r="A8" s="6" t="s">
        <v>41</v>
      </c>
    </row>
    <row r="9" spans="1:11" x14ac:dyDescent="0.2">
      <c r="H9" s="12" t="s">
        <v>26</v>
      </c>
      <c r="J9" s="12" t="s">
        <v>8</v>
      </c>
      <c r="K9" s="12" t="s">
        <v>7</v>
      </c>
    </row>
    <row r="10" spans="1:11" x14ac:dyDescent="0.2">
      <c r="A10" s="7" t="s">
        <v>0</v>
      </c>
      <c r="B10" s="7" t="s">
        <v>1</v>
      </c>
      <c r="C10" s="3" t="s">
        <v>2</v>
      </c>
      <c r="D10" s="3" t="s">
        <v>3</v>
      </c>
      <c r="E10" s="11" t="s">
        <v>27</v>
      </c>
      <c r="H10" s="12" t="s">
        <v>6</v>
      </c>
      <c r="J10" s="12" t="s">
        <v>6</v>
      </c>
      <c r="K10" s="12" t="s">
        <v>17</v>
      </c>
    </row>
    <row r="11" spans="1:11" x14ac:dyDescent="0.2">
      <c r="A11" s="8"/>
      <c r="B11" s="8"/>
      <c r="C11" s="9"/>
      <c r="D11" s="9"/>
      <c r="E11" s="20">
        <f t="shared" ref="E11:E22" si="0">HOUR(D11-C11)*60+MINUTE(D11-C11)</f>
        <v>0</v>
      </c>
      <c r="F11" s="32"/>
      <c r="G11" s="32"/>
      <c r="H11" s="33">
        <f t="shared" ref="H11:H22" si="1">IF(A11="I",E11,0)</f>
        <v>0</v>
      </c>
      <c r="I11" s="34"/>
      <c r="J11" s="33">
        <f t="shared" ref="J11:J22" si="2">IF(A11="L",E11,0)</f>
        <v>0</v>
      </c>
      <c r="K11" s="33">
        <f t="shared" ref="K11:K22" si="3">IF(A11="R",E11,0)</f>
        <v>0</v>
      </c>
    </row>
    <row r="12" spans="1:11" x14ac:dyDescent="0.2">
      <c r="A12" s="8"/>
      <c r="B12" s="8"/>
      <c r="C12" s="9"/>
      <c r="D12" s="9"/>
      <c r="E12" s="20">
        <f t="shared" si="0"/>
        <v>0</v>
      </c>
      <c r="F12" s="32"/>
      <c r="G12" s="32"/>
      <c r="H12" s="33">
        <f t="shared" si="1"/>
        <v>0</v>
      </c>
      <c r="J12" s="33">
        <f t="shared" si="2"/>
        <v>0</v>
      </c>
      <c r="K12" s="33">
        <f t="shared" si="3"/>
        <v>0</v>
      </c>
    </row>
    <row r="13" spans="1:11" x14ac:dyDescent="0.2">
      <c r="A13" s="8"/>
      <c r="B13" s="8"/>
      <c r="C13" s="9"/>
      <c r="D13" s="9"/>
      <c r="E13" s="20">
        <f t="shared" si="0"/>
        <v>0</v>
      </c>
      <c r="F13" s="32"/>
      <c r="G13" s="32"/>
      <c r="H13" s="33">
        <f t="shared" si="1"/>
        <v>0</v>
      </c>
      <c r="J13" s="33">
        <f t="shared" si="2"/>
        <v>0</v>
      </c>
      <c r="K13" s="33">
        <f t="shared" si="3"/>
        <v>0</v>
      </c>
    </row>
    <row r="14" spans="1:11" x14ac:dyDescent="0.2">
      <c r="A14" s="8"/>
      <c r="B14" s="8"/>
      <c r="C14" s="9"/>
      <c r="D14" s="9"/>
      <c r="E14" s="20">
        <f t="shared" si="0"/>
        <v>0</v>
      </c>
      <c r="F14" s="32"/>
      <c r="G14" s="32"/>
      <c r="H14" s="33">
        <f t="shared" si="1"/>
        <v>0</v>
      </c>
      <c r="J14" s="33">
        <f t="shared" si="2"/>
        <v>0</v>
      </c>
      <c r="K14" s="33">
        <f t="shared" si="3"/>
        <v>0</v>
      </c>
    </row>
    <row r="15" spans="1:11" x14ac:dyDescent="0.2">
      <c r="A15" s="8"/>
      <c r="B15" s="8"/>
      <c r="C15" s="9"/>
      <c r="D15" s="9"/>
      <c r="E15" s="20">
        <f t="shared" si="0"/>
        <v>0</v>
      </c>
      <c r="F15" s="32"/>
      <c r="G15" s="32"/>
      <c r="H15" s="33">
        <f t="shared" si="1"/>
        <v>0</v>
      </c>
      <c r="J15" s="33">
        <f t="shared" si="2"/>
        <v>0</v>
      </c>
      <c r="K15" s="33">
        <f t="shared" si="3"/>
        <v>0</v>
      </c>
    </row>
    <row r="16" spans="1:11" x14ac:dyDescent="0.2">
      <c r="A16" s="8"/>
      <c r="B16" s="8"/>
      <c r="C16" s="9"/>
      <c r="D16" s="9"/>
      <c r="E16" s="20">
        <f t="shared" si="0"/>
        <v>0</v>
      </c>
      <c r="F16" s="32"/>
      <c r="G16" s="32"/>
      <c r="H16" s="33">
        <f t="shared" si="1"/>
        <v>0</v>
      </c>
      <c r="J16" s="33">
        <f t="shared" si="2"/>
        <v>0</v>
      </c>
      <c r="K16" s="33">
        <f t="shared" si="3"/>
        <v>0</v>
      </c>
    </row>
    <row r="17" spans="1:11" x14ac:dyDescent="0.2">
      <c r="A17" s="8"/>
      <c r="B17" s="8"/>
      <c r="C17" s="9"/>
      <c r="D17" s="9"/>
      <c r="E17" s="20">
        <f t="shared" si="0"/>
        <v>0</v>
      </c>
      <c r="F17" s="32"/>
      <c r="G17" s="32"/>
      <c r="H17" s="33">
        <f t="shared" si="1"/>
        <v>0</v>
      </c>
      <c r="J17" s="33">
        <f t="shared" si="2"/>
        <v>0</v>
      </c>
      <c r="K17" s="33">
        <f t="shared" si="3"/>
        <v>0</v>
      </c>
    </row>
    <row r="18" spans="1:11" x14ac:dyDescent="0.2">
      <c r="A18" s="8"/>
      <c r="B18" s="8"/>
      <c r="C18" s="9"/>
      <c r="D18" s="9"/>
      <c r="E18" s="20">
        <f t="shared" si="0"/>
        <v>0</v>
      </c>
      <c r="F18" s="32"/>
      <c r="G18" s="32"/>
      <c r="H18" s="33">
        <f t="shared" si="1"/>
        <v>0</v>
      </c>
      <c r="J18" s="33">
        <f t="shared" si="2"/>
        <v>0</v>
      </c>
      <c r="K18" s="33">
        <f t="shared" si="3"/>
        <v>0</v>
      </c>
    </row>
    <row r="19" spans="1:11" x14ac:dyDescent="0.2">
      <c r="A19" s="8"/>
      <c r="B19" s="8"/>
      <c r="C19" s="9"/>
      <c r="D19" s="9"/>
      <c r="E19" s="20">
        <f t="shared" si="0"/>
        <v>0</v>
      </c>
      <c r="F19" s="32"/>
      <c r="G19" s="32"/>
      <c r="H19" s="33">
        <f t="shared" si="1"/>
        <v>0</v>
      </c>
      <c r="J19" s="33">
        <f t="shared" si="2"/>
        <v>0</v>
      </c>
      <c r="K19" s="33">
        <f t="shared" si="3"/>
        <v>0</v>
      </c>
    </row>
    <row r="20" spans="1:11" x14ac:dyDescent="0.2">
      <c r="A20" s="8"/>
      <c r="B20" s="8"/>
      <c r="C20" s="9"/>
      <c r="D20" s="9"/>
      <c r="E20" s="20">
        <f t="shared" si="0"/>
        <v>0</v>
      </c>
      <c r="F20" s="32"/>
      <c r="G20" s="32"/>
      <c r="H20" s="33">
        <f t="shared" si="1"/>
        <v>0</v>
      </c>
      <c r="J20" s="33">
        <f t="shared" si="2"/>
        <v>0</v>
      </c>
      <c r="K20" s="33">
        <f t="shared" si="3"/>
        <v>0</v>
      </c>
    </row>
    <row r="21" spans="1:11" x14ac:dyDescent="0.2">
      <c r="A21" s="8"/>
      <c r="B21" s="8"/>
      <c r="C21" s="9"/>
      <c r="D21" s="9"/>
      <c r="E21" s="20">
        <f t="shared" si="0"/>
        <v>0</v>
      </c>
      <c r="F21" s="32"/>
      <c r="G21" s="32"/>
      <c r="H21" s="33">
        <f t="shared" si="1"/>
        <v>0</v>
      </c>
      <c r="J21" s="33">
        <f t="shared" si="2"/>
        <v>0</v>
      </c>
      <c r="K21" s="33">
        <f t="shared" si="3"/>
        <v>0</v>
      </c>
    </row>
    <row r="22" spans="1:11" x14ac:dyDescent="0.2">
      <c r="A22" s="8"/>
      <c r="B22" s="8"/>
      <c r="C22" s="9"/>
      <c r="D22" s="9"/>
      <c r="E22" s="20">
        <f t="shared" si="0"/>
        <v>0</v>
      </c>
      <c r="F22" s="32"/>
      <c r="G22" s="32"/>
      <c r="H22" s="33">
        <f t="shared" si="1"/>
        <v>0</v>
      </c>
      <c r="J22" s="33">
        <f t="shared" si="2"/>
        <v>0</v>
      </c>
      <c r="K22" s="33">
        <f t="shared" si="3"/>
        <v>0</v>
      </c>
    </row>
    <row r="23" spans="1:11" x14ac:dyDescent="0.2">
      <c r="C23" s="7" t="s">
        <v>25</v>
      </c>
      <c r="D23" s="3" t="s">
        <v>24</v>
      </c>
      <c r="E23" s="35">
        <f>H23</f>
        <v>0</v>
      </c>
      <c r="F23" s="36"/>
      <c r="G23" s="36"/>
      <c r="H23" s="35">
        <f>SUM(H11:H22)</f>
        <v>0</v>
      </c>
      <c r="I23" s="35"/>
      <c r="J23" s="35">
        <f>SUM(J11:J22)</f>
        <v>0</v>
      </c>
      <c r="K23" s="35">
        <f>SUM(K11:K22)</f>
        <v>0</v>
      </c>
    </row>
    <row r="24" spans="1:11" x14ac:dyDescent="0.2">
      <c r="A24" s="29"/>
      <c r="B24" s="29"/>
      <c r="C24" s="30"/>
      <c r="D24" s="31" t="s">
        <v>22</v>
      </c>
      <c r="E24" s="33">
        <f>J23</f>
        <v>0</v>
      </c>
      <c r="F24" s="37"/>
      <c r="G24" s="37"/>
      <c r="H24" s="37"/>
    </row>
    <row r="25" spans="1:11" x14ac:dyDescent="0.2">
      <c r="A25" s="29"/>
      <c r="B25" s="29"/>
      <c r="C25" s="30"/>
      <c r="D25" s="31" t="s">
        <v>23</v>
      </c>
      <c r="E25" s="33">
        <f>K23</f>
        <v>0</v>
      </c>
      <c r="F25" s="37"/>
      <c r="G25" s="37"/>
      <c r="H25" s="33"/>
    </row>
    <row r="26" spans="1:11" x14ac:dyDescent="0.2">
      <c r="A26" s="30" t="s">
        <v>37</v>
      </c>
      <c r="B26" s="29"/>
      <c r="C26" s="29"/>
      <c r="D26" s="29"/>
      <c r="E26" s="37"/>
      <c r="F26" s="37"/>
      <c r="G26" s="37"/>
      <c r="H26" s="37"/>
    </row>
    <row r="27" spans="1:11" x14ac:dyDescent="0.2">
      <c r="A27" s="29"/>
      <c r="B27" s="29"/>
      <c r="C27" s="29"/>
      <c r="D27" s="29"/>
      <c r="E27" s="37"/>
      <c r="F27" s="37"/>
      <c r="G27" s="37"/>
      <c r="H27" s="37"/>
    </row>
    <row r="28" spans="1:11" x14ac:dyDescent="0.2">
      <c r="A28" s="42" t="s">
        <v>48</v>
      </c>
      <c r="B28" s="29"/>
      <c r="C28" s="29"/>
      <c r="D28" s="29"/>
      <c r="E28" s="37"/>
      <c r="F28" s="37"/>
      <c r="G28" s="37"/>
      <c r="H28" s="37"/>
    </row>
    <row r="29" spans="1:11" x14ac:dyDescent="0.2">
      <c r="A29" s="5" t="s">
        <v>49</v>
      </c>
      <c r="C29" s="5" t="s">
        <v>68</v>
      </c>
      <c r="E29" s="37"/>
      <c r="F29" s="37"/>
      <c r="G29" s="37"/>
    </row>
    <row r="30" spans="1:11" x14ac:dyDescent="0.2">
      <c r="A30" s="5" t="s">
        <v>50</v>
      </c>
      <c r="E30" s="37"/>
      <c r="F30" s="37"/>
      <c r="G30" s="37"/>
      <c r="H30" s="33"/>
    </row>
    <row r="31" spans="1:11" x14ac:dyDescent="0.2">
      <c r="A31" s="5" t="s">
        <v>51</v>
      </c>
      <c r="D31" s="5" t="s">
        <v>53</v>
      </c>
      <c r="E31" s="37"/>
      <c r="F31" s="37"/>
      <c r="G31" s="37"/>
      <c r="H31" s="33"/>
    </row>
    <row r="32" spans="1:11" x14ac:dyDescent="0.2">
      <c r="A32" s="5" t="s">
        <v>52</v>
      </c>
      <c r="E32" s="37"/>
      <c r="F32" s="37"/>
      <c r="G32" s="37"/>
      <c r="H32" s="33"/>
    </row>
    <row r="33" spans="1:8" x14ac:dyDescent="0.2">
      <c r="A33" s="5" t="s">
        <v>55</v>
      </c>
      <c r="H33" s="33"/>
    </row>
    <row r="34" spans="1:8" x14ac:dyDescent="0.2">
      <c r="B34" s="5" t="s">
        <v>54</v>
      </c>
      <c r="H34" s="33"/>
    </row>
    <row r="35" spans="1:8" x14ac:dyDescent="0.2">
      <c r="A35" s="5" t="s">
        <v>66</v>
      </c>
      <c r="H35" s="33"/>
    </row>
    <row r="36" spans="1:8" x14ac:dyDescent="0.2">
      <c r="A36" s="5" t="s">
        <v>67</v>
      </c>
      <c r="H36" s="33"/>
    </row>
    <row r="37" spans="1:8" x14ac:dyDescent="0.2">
      <c r="A37" s="5" t="s">
        <v>56</v>
      </c>
      <c r="H37" s="33"/>
    </row>
    <row r="38" spans="1:8" x14ac:dyDescent="0.2">
      <c r="H38" s="33"/>
    </row>
    <row r="39" spans="1:8" x14ac:dyDescent="0.2">
      <c r="H39" s="33"/>
    </row>
    <row r="40" spans="1:8" x14ac:dyDescent="0.2">
      <c r="H40" s="33"/>
    </row>
    <row r="41" spans="1:8" x14ac:dyDescent="0.2">
      <c r="H41" s="33"/>
    </row>
  </sheetData>
  <sheetProtection selectLockedCells="1"/>
  <phoneticPr fontId="1" type="noConversion"/>
  <pageMargins left="0.5" right="0.5" top="1" bottom="1" header="0.5" footer="0.5"/>
  <pageSetup orientation="landscape"/>
  <headerFooter alignWithMargins="0">
    <oddHeader>&amp;L&amp;D
&amp;T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6" sqref="D6"/>
    </sheetView>
  </sheetViews>
  <sheetFormatPr defaultColWidth="8.7109375" defaultRowHeight="12.75" x14ac:dyDescent="0.2"/>
  <cols>
    <col min="1" max="1" width="13" style="5" customWidth="1"/>
    <col min="2" max="2" width="16.42578125" style="5" customWidth="1"/>
    <col min="3" max="3" width="13.140625" style="5" customWidth="1"/>
    <col min="4" max="4" width="16.140625" style="5" customWidth="1"/>
    <col min="5" max="5" width="13.7109375" style="12" customWidth="1"/>
    <col min="6" max="6" width="4.42578125" style="12" customWidth="1"/>
    <col min="7" max="7" width="3.42578125" style="12" customWidth="1"/>
    <col min="8" max="8" width="12.7109375" style="12" customWidth="1"/>
    <col min="9" max="9" width="5.42578125" style="12" customWidth="1"/>
    <col min="10" max="11" width="8.7109375" style="12"/>
    <col min="12" max="16384" width="8.7109375" style="5"/>
  </cols>
  <sheetData>
    <row r="1" spans="1:11" x14ac:dyDescent="0.2">
      <c r="A1" s="3" t="s">
        <v>4</v>
      </c>
      <c r="E1" s="36"/>
    </row>
    <row r="2" spans="1:11" x14ac:dyDescent="0.2">
      <c r="A2" s="3" t="s">
        <v>18</v>
      </c>
    </row>
    <row r="3" spans="1:11" x14ac:dyDescent="0.2">
      <c r="A3" s="3" t="s">
        <v>19</v>
      </c>
      <c r="B3" s="38"/>
    </row>
    <row r="4" spans="1:11" x14ac:dyDescent="0.2">
      <c r="A4" s="3" t="s">
        <v>20</v>
      </c>
      <c r="B4" s="10"/>
    </row>
    <row r="5" spans="1:11" x14ac:dyDescent="0.2">
      <c r="A5" s="3" t="s">
        <v>21</v>
      </c>
      <c r="B5" s="10"/>
    </row>
    <row r="6" spans="1:11" x14ac:dyDescent="0.2">
      <c r="A6" s="3" t="s">
        <v>5</v>
      </c>
    </row>
    <row r="7" spans="1:11" x14ac:dyDescent="0.2">
      <c r="A7" s="3"/>
    </row>
    <row r="8" spans="1:11" x14ac:dyDescent="0.2">
      <c r="A8" s="6" t="s">
        <v>42</v>
      </c>
    </row>
    <row r="9" spans="1:11" x14ac:dyDescent="0.2">
      <c r="H9" s="12" t="s">
        <v>26</v>
      </c>
      <c r="J9" s="12" t="s">
        <v>8</v>
      </c>
      <c r="K9" s="12" t="s">
        <v>7</v>
      </c>
    </row>
    <row r="10" spans="1:11" x14ac:dyDescent="0.2">
      <c r="A10" s="7" t="s">
        <v>0</v>
      </c>
      <c r="B10" s="7" t="s">
        <v>1</v>
      </c>
      <c r="C10" s="3" t="s">
        <v>2</v>
      </c>
      <c r="D10" s="3" t="s">
        <v>3</v>
      </c>
      <c r="E10" s="11" t="s">
        <v>27</v>
      </c>
      <c r="H10" s="12" t="s">
        <v>6</v>
      </c>
      <c r="J10" s="12" t="s">
        <v>6</v>
      </c>
      <c r="K10" s="12" t="s">
        <v>17</v>
      </c>
    </row>
    <row r="11" spans="1:11" x14ac:dyDescent="0.2">
      <c r="A11" s="8"/>
      <c r="B11" s="8"/>
      <c r="C11" s="9"/>
      <c r="D11" s="9"/>
      <c r="E11" s="20">
        <f t="shared" ref="E11:E22" si="0">HOUR(D11-C11)*60+MINUTE(D11-C11)</f>
        <v>0</v>
      </c>
      <c r="F11" s="32"/>
      <c r="G11" s="32"/>
      <c r="H11" s="33">
        <f t="shared" ref="H11:H22" si="1">IF(A11="I",E11,0)</f>
        <v>0</v>
      </c>
      <c r="I11" s="34"/>
      <c r="J11" s="33">
        <f t="shared" ref="J11:J22" si="2">IF(A11="L",E11,0)</f>
        <v>0</v>
      </c>
      <c r="K11" s="33">
        <f t="shared" ref="K11:K22" si="3">IF(A11="R",E11,0)</f>
        <v>0</v>
      </c>
    </row>
    <row r="12" spans="1:11" x14ac:dyDescent="0.2">
      <c r="A12" s="8"/>
      <c r="B12" s="8"/>
      <c r="C12" s="9"/>
      <c r="D12" s="9"/>
      <c r="E12" s="20">
        <f t="shared" si="0"/>
        <v>0</v>
      </c>
      <c r="F12" s="32"/>
      <c r="G12" s="32"/>
      <c r="H12" s="33">
        <f t="shared" si="1"/>
        <v>0</v>
      </c>
      <c r="J12" s="33">
        <f t="shared" si="2"/>
        <v>0</v>
      </c>
      <c r="K12" s="33">
        <f t="shared" si="3"/>
        <v>0</v>
      </c>
    </row>
    <row r="13" spans="1:11" x14ac:dyDescent="0.2">
      <c r="A13" s="8"/>
      <c r="B13" s="8"/>
      <c r="C13" s="9"/>
      <c r="D13" s="9"/>
      <c r="E13" s="20">
        <f t="shared" si="0"/>
        <v>0</v>
      </c>
      <c r="F13" s="32"/>
      <c r="G13" s="32"/>
      <c r="H13" s="33">
        <f t="shared" si="1"/>
        <v>0</v>
      </c>
      <c r="J13" s="33">
        <f t="shared" si="2"/>
        <v>0</v>
      </c>
      <c r="K13" s="33">
        <f t="shared" si="3"/>
        <v>0</v>
      </c>
    </row>
    <row r="14" spans="1:11" x14ac:dyDescent="0.2">
      <c r="A14" s="8"/>
      <c r="B14" s="8"/>
      <c r="C14" s="9"/>
      <c r="D14" s="9"/>
      <c r="E14" s="20">
        <f t="shared" si="0"/>
        <v>0</v>
      </c>
      <c r="F14" s="32"/>
      <c r="G14" s="32"/>
      <c r="H14" s="33">
        <f t="shared" si="1"/>
        <v>0</v>
      </c>
      <c r="J14" s="33">
        <f t="shared" si="2"/>
        <v>0</v>
      </c>
      <c r="K14" s="33">
        <f t="shared" si="3"/>
        <v>0</v>
      </c>
    </row>
    <row r="15" spans="1:11" x14ac:dyDescent="0.2">
      <c r="A15" s="8"/>
      <c r="B15" s="8"/>
      <c r="C15" s="9"/>
      <c r="D15" s="9"/>
      <c r="E15" s="20">
        <f t="shared" si="0"/>
        <v>0</v>
      </c>
      <c r="F15" s="32"/>
      <c r="G15" s="32"/>
      <c r="H15" s="33">
        <f t="shared" si="1"/>
        <v>0</v>
      </c>
      <c r="J15" s="33">
        <f t="shared" si="2"/>
        <v>0</v>
      </c>
      <c r="K15" s="33">
        <f t="shared" si="3"/>
        <v>0</v>
      </c>
    </row>
    <row r="16" spans="1:11" x14ac:dyDescent="0.2">
      <c r="A16" s="8"/>
      <c r="B16" s="8"/>
      <c r="C16" s="9"/>
      <c r="D16" s="9"/>
      <c r="E16" s="20">
        <f t="shared" si="0"/>
        <v>0</v>
      </c>
      <c r="F16" s="32"/>
      <c r="G16" s="32"/>
      <c r="H16" s="33">
        <f t="shared" si="1"/>
        <v>0</v>
      </c>
      <c r="J16" s="33">
        <f t="shared" si="2"/>
        <v>0</v>
      </c>
      <c r="K16" s="33">
        <f t="shared" si="3"/>
        <v>0</v>
      </c>
    </row>
    <row r="17" spans="1:11" x14ac:dyDescent="0.2">
      <c r="A17" s="8"/>
      <c r="B17" s="8"/>
      <c r="C17" s="9"/>
      <c r="D17" s="9"/>
      <c r="E17" s="20">
        <f t="shared" si="0"/>
        <v>0</v>
      </c>
      <c r="F17" s="32"/>
      <c r="G17" s="32"/>
      <c r="H17" s="33">
        <f t="shared" si="1"/>
        <v>0</v>
      </c>
      <c r="J17" s="33">
        <f t="shared" si="2"/>
        <v>0</v>
      </c>
      <c r="K17" s="33">
        <f t="shared" si="3"/>
        <v>0</v>
      </c>
    </row>
    <row r="18" spans="1:11" x14ac:dyDescent="0.2">
      <c r="A18" s="8"/>
      <c r="B18" s="8"/>
      <c r="C18" s="9"/>
      <c r="D18" s="9"/>
      <c r="E18" s="20">
        <f t="shared" si="0"/>
        <v>0</v>
      </c>
      <c r="F18" s="32"/>
      <c r="G18" s="32"/>
      <c r="H18" s="33">
        <f t="shared" si="1"/>
        <v>0</v>
      </c>
      <c r="J18" s="33">
        <f t="shared" si="2"/>
        <v>0</v>
      </c>
      <c r="K18" s="33">
        <f t="shared" si="3"/>
        <v>0</v>
      </c>
    </row>
    <row r="19" spans="1:11" x14ac:dyDescent="0.2">
      <c r="A19" s="8"/>
      <c r="B19" s="8"/>
      <c r="C19" s="9"/>
      <c r="D19" s="9"/>
      <c r="E19" s="20">
        <f t="shared" si="0"/>
        <v>0</v>
      </c>
      <c r="F19" s="32"/>
      <c r="G19" s="32"/>
      <c r="H19" s="33">
        <f t="shared" si="1"/>
        <v>0</v>
      </c>
      <c r="J19" s="33">
        <f t="shared" si="2"/>
        <v>0</v>
      </c>
      <c r="K19" s="33">
        <f t="shared" si="3"/>
        <v>0</v>
      </c>
    </row>
    <row r="20" spans="1:11" x14ac:dyDescent="0.2">
      <c r="A20" s="8"/>
      <c r="B20" s="8"/>
      <c r="C20" s="9"/>
      <c r="D20" s="9"/>
      <c r="E20" s="20">
        <f t="shared" si="0"/>
        <v>0</v>
      </c>
      <c r="F20" s="32"/>
      <c r="G20" s="32"/>
      <c r="H20" s="33">
        <f t="shared" si="1"/>
        <v>0</v>
      </c>
      <c r="J20" s="33">
        <f t="shared" si="2"/>
        <v>0</v>
      </c>
      <c r="K20" s="33">
        <f t="shared" si="3"/>
        <v>0</v>
      </c>
    </row>
    <row r="21" spans="1:11" x14ac:dyDescent="0.2">
      <c r="A21" s="8"/>
      <c r="B21" s="8"/>
      <c r="C21" s="9"/>
      <c r="D21" s="9"/>
      <c r="E21" s="20">
        <f t="shared" si="0"/>
        <v>0</v>
      </c>
      <c r="F21" s="32"/>
      <c r="G21" s="32"/>
      <c r="H21" s="33">
        <f t="shared" si="1"/>
        <v>0</v>
      </c>
      <c r="J21" s="33">
        <f t="shared" si="2"/>
        <v>0</v>
      </c>
      <c r="K21" s="33">
        <f t="shared" si="3"/>
        <v>0</v>
      </c>
    </row>
    <row r="22" spans="1:11" x14ac:dyDescent="0.2">
      <c r="A22" s="8"/>
      <c r="B22" s="8"/>
      <c r="C22" s="9"/>
      <c r="D22" s="9"/>
      <c r="E22" s="20">
        <f t="shared" si="0"/>
        <v>0</v>
      </c>
      <c r="F22" s="32"/>
      <c r="G22" s="32"/>
      <c r="H22" s="33">
        <f t="shared" si="1"/>
        <v>0</v>
      </c>
      <c r="J22" s="33">
        <f t="shared" si="2"/>
        <v>0</v>
      </c>
      <c r="K22" s="33">
        <f t="shared" si="3"/>
        <v>0</v>
      </c>
    </row>
    <row r="23" spans="1:11" x14ac:dyDescent="0.2">
      <c r="C23" s="7" t="s">
        <v>25</v>
      </c>
      <c r="D23" s="3" t="s">
        <v>24</v>
      </c>
      <c r="E23" s="35">
        <f>H23</f>
        <v>0</v>
      </c>
      <c r="F23" s="36"/>
      <c r="G23" s="36"/>
      <c r="H23" s="35">
        <f>SUM(H11:H22)</f>
        <v>0</v>
      </c>
      <c r="I23" s="35"/>
      <c r="J23" s="35">
        <f>SUM(J11:J22)</f>
        <v>0</v>
      </c>
      <c r="K23" s="35">
        <f>SUM(K11:K22)</f>
        <v>0</v>
      </c>
    </row>
    <row r="24" spans="1:11" x14ac:dyDescent="0.2">
      <c r="A24" s="29"/>
      <c r="B24" s="29"/>
      <c r="C24" s="30"/>
      <c r="D24" s="31" t="s">
        <v>22</v>
      </c>
      <c r="E24" s="33">
        <f>J23</f>
        <v>0</v>
      </c>
      <c r="F24" s="37"/>
      <c r="G24" s="37"/>
      <c r="H24" s="37"/>
    </row>
    <row r="25" spans="1:11" x14ac:dyDescent="0.2">
      <c r="A25" s="29"/>
      <c r="B25" s="29"/>
      <c r="C25" s="30"/>
      <c r="D25" s="31" t="s">
        <v>23</v>
      </c>
      <c r="E25" s="33">
        <f>K23</f>
        <v>0</v>
      </c>
      <c r="F25" s="37"/>
      <c r="G25" s="37"/>
      <c r="H25" s="33"/>
    </row>
    <row r="26" spans="1:11" x14ac:dyDescent="0.2">
      <c r="A26" s="30" t="s">
        <v>37</v>
      </c>
      <c r="B26" s="29"/>
      <c r="C26" s="29"/>
      <c r="D26" s="29"/>
      <c r="E26" s="37"/>
      <c r="F26" s="37"/>
      <c r="G26" s="37"/>
      <c r="H26" s="37"/>
    </row>
    <row r="27" spans="1:11" x14ac:dyDescent="0.2">
      <c r="A27" s="29"/>
      <c r="B27" s="29"/>
      <c r="C27" s="29"/>
      <c r="D27" s="29"/>
      <c r="E27" s="37"/>
      <c r="F27" s="37"/>
      <c r="G27" s="37"/>
      <c r="H27" s="37"/>
    </row>
    <row r="28" spans="1:11" x14ac:dyDescent="0.2">
      <c r="A28" s="42" t="s">
        <v>48</v>
      </c>
      <c r="B28" s="29"/>
      <c r="C28" s="29"/>
      <c r="D28" s="29"/>
      <c r="E28" s="37"/>
      <c r="F28" s="37"/>
      <c r="G28" s="37"/>
      <c r="H28" s="37"/>
    </row>
    <row r="29" spans="1:11" x14ac:dyDescent="0.2">
      <c r="A29" s="5" t="s">
        <v>49</v>
      </c>
      <c r="C29" s="5" t="s">
        <v>68</v>
      </c>
      <c r="E29" s="37"/>
      <c r="F29" s="37"/>
      <c r="G29" s="37"/>
    </row>
    <row r="30" spans="1:11" x14ac:dyDescent="0.2">
      <c r="A30" s="5" t="s">
        <v>50</v>
      </c>
      <c r="E30" s="37"/>
      <c r="F30" s="37"/>
      <c r="G30" s="37"/>
      <c r="H30" s="33"/>
    </row>
    <row r="31" spans="1:11" x14ac:dyDescent="0.2">
      <c r="A31" s="5" t="s">
        <v>51</v>
      </c>
      <c r="D31" s="5" t="s">
        <v>53</v>
      </c>
      <c r="E31" s="37"/>
      <c r="F31" s="37"/>
      <c r="G31" s="37"/>
      <c r="H31" s="33"/>
    </row>
    <row r="32" spans="1:11" x14ac:dyDescent="0.2">
      <c r="A32" s="5" t="s">
        <v>52</v>
      </c>
      <c r="E32" s="37"/>
      <c r="F32" s="37"/>
      <c r="G32" s="37"/>
      <c r="H32" s="33"/>
    </row>
    <row r="33" spans="1:8" x14ac:dyDescent="0.2">
      <c r="A33" s="5" t="s">
        <v>55</v>
      </c>
      <c r="H33" s="33"/>
    </row>
    <row r="34" spans="1:8" x14ac:dyDescent="0.2">
      <c r="B34" s="5" t="s">
        <v>54</v>
      </c>
      <c r="H34" s="33"/>
    </row>
    <row r="35" spans="1:8" x14ac:dyDescent="0.2">
      <c r="A35" s="5" t="s">
        <v>66</v>
      </c>
      <c r="H35" s="33"/>
    </row>
    <row r="36" spans="1:8" x14ac:dyDescent="0.2">
      <c r="A36" s="5" t="s">
        <v>67</v>
      </c>
      <c r="H36" s="33"/>
    </row>
    <row r="37" spans="1:8" x14ac:dyDescent="0.2">
      <c r="A37" s="5" t="s">
        <v>56</v>
      </c>
      <c r="H37" s="33"/>
    </row>
    <row r="38" spans="1:8" x14ac:dyDescent="0.2">
      <c r="H38" s="33"/>
    </row>
    <row r="39" spans="1:8" x14ac:dyDescent="0.2">
      <c r="H39" s="33"/>
    </row>
    <row r="40" spans="1:8" x14ac:dyDescent="0.2">
      <c r="H40" s="33"/>
    </row>
    <row r="41" spans="1:8" x14ac:dyDescent="0.2">
      <c r="H41" s="33"/>
    </row>
  </sheetData>
  <sheetProtection selectLockedCells="1"/>
  <phoneticPr fontId="1" type="noConversion"/>
  <pageMargins left="0.5" right="0.5" top="1" bottom="1" header="0.5" footer="0.5"/>
  <pageSetup orientation="landscape"/>
  <headerFooter alignWithMargins="0">
    <oddHeader>&amp;L&amp;D
&amp;T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zoomScaleNormal="100" workbookViewId="0">
      <selection activeCell="C5" sqref="C5"/>
    </sheetView>
  </sheetViews>
  <sheetFormatPr defaultColWidth="8.7109375" defaultRowHeight="12.75" x14ac:dyDescent="0.2"/>
  <cols>
    <col min="1" max="1" width="20.42578125" style="5" customWidth="1"/>
    <col min="2" max="2" width="18" style="5" bestFit="1" customWidth="1"/>
    <col min="3" max="16384" width="8.7109375" style="5"/>
  </cols>
  <sheetData>
    <row r="1" spans="1:19" x14ac:dyDescent="0.2">
      <c r="A1" s="3" t="s">
        <v>4</v>
      </c>
      <c r="B1" s="4" t="s">
        <v>69</v>
      </c>
    </row>
    <row r="2" spans="1:19" s="12" customFormat="1" x14ac:dyDescent="0.2">
      <c r="A2" s="11" t="s">
        <v>36</v>
      </c>
      <c r="B2" s="5"/>
      <c r="K2" s="12" t="s">
        <v>75</v>
      </c>
      <c r="L2" s="12" t="s">
        <v>32</v>
      </c>
      <c r="M2" s="12" t="s">
        <v>33</v>
      </c>
      <c r="N2" s="12" t="s">
        <v>73</v>
      </c>
      <c r="Q2" s="17" t="s">
        <v>13</v>
      </c>
    </row>
    <row r="3" spans="1:19" s="12" customFormat="1" x14ac:dyDescent="0.2">
      <c r="B3" s="13"/>
      <c r="C3" s="11"/>
      <c r="D3" s="11"/>
      <c r="E3" s="11" t="s">
        <v>8</v>
      </c>
      <c r="F3" s="11" t="s">
        <v>7</v>
      </c>
      <c r="G3" s="11" t="s">
        <v>12</v>
      </c>
      <c r="H3" s="11"/>
      <c r="I3" s="11" t="s">
        <v>14</v>
      </c>
      <c r="L3" s="14" t="s">
        <v>35</v>
      </c>
      <c r="P3" s="12" t="s">
        <v>74</v>
      </c>
      <c r="Q3" s="12" t="s">
        <v>15</v>
      </c>
      <c r="R3" s="15" t="s">
        <v>16</v>
      </c>
      <c r="S3" s="16" t="s">
        <v>72</v>
      </c>
    </row>
    <row r="4" spans="1:19" s="12" customFormat="1" x14ac:dyDescent="0.2">
      <c r="A4" s="17" t="s">
        <v>28</v>
      </c>
      <c r="B4" s="14" t="s">
        <v>9</v>
      </c>
      <c r="C4" s="11" t="s">
        <v>10</v>
      </c>
      <c r="D4" s="11" t="s">
        <v>11</v>
      </c>
      <c r="E4" s="11" t="s">
        <v>6</v>
      </c>
      <c r="F4" s="11" t="s">
        <v>6</v>
      </c>
      <c r="G4" s="11" t="s">
        <v>6</v>
      </c>
      <c r="H4" s="11" t="s">
        <v>13</v>
      </c>
      <c r="I4" s="11" t="s">
        <v>6</v>
      </c>
    </row>
    <row r="5" spans="1:19" s="12" customFormat="1" x14ac:dyDescent="0.2">
      <c r="A5" s="18">
        <f>'TK Kindergarten AM'!B2</f>
        <v>0</v>
      </c>
      <c r="B5" s="22">
        <f>'TK Kindergarten AM'!B3</f>
        <v>0</v>
      </c>
      <c r="C5" s="19">
        <f>'TK Kindergarten AM'!B4</f>
        <v>0</v>
      </c>
      <c r="D5" s="19">
        <f>'TK Kindergarten AM'!B5</f>
        <v>0</v>
      </c>
      <c r="E5" s="20">
        <f>'TK Kindergarten AM'!E24</f>
        <v>0</v>
      </c>
      <c r="F5" s="20">
        <f>'TK Kindergarten AM'!E25</f>
        <v>0</v>
      </c>
      <c r="G5" s="20">
        <f>'TK Kindergarten AM'!E23</f>
        <v>0</v>
      </c>
      <c r="H5" s="18">
        <f>'TK Kindergarten AM'!B6</f>
        <v>0</v>
      </c>
      <c r="I5" s="21">
        <f>G5*H5</f>
        <v>0</v>
      </c>
      <c r="K5" s="12">
        <f>IF(B5="K PM",I5,0)</f>
        <v>0</v>
      </c>
      <c r="L5" s="12">
        <f>IF(B5="K",I5,0)</f>
        <v>0</v>
      </c>
      <c r="M5" s="12">
        <f>IF(B5="1-3",I5,0)</f>
        <v>0</v>
      </c>
      <c r="N5" s="12">
        <f>IF(B5="4-5",I5,0)</f>
        <v>0</v>
      </c>
      <c r="P5" s="12">
        <f>IF(B5="K PM",H5,0)</f>
        <v>0</v>
      </c>
      <c r="Q5" s="12">
        <f>IF(B5="K",H5,0)</f>
        <v>0</v>
      </c>
      <c r="R5" s="12">
        <f>IF(B5="1-3",H5,0)</f>
        <v>0</v>
      </c>
      <c r="S5" s="12">
        <f>IF(B5="4-5",H5,0)</f>
        <v>0</v>
      </c>
    </row>
    <row r="6" spans="1:19" s="12" customFormat="1" x14ac:dyDescent="0.2">
      <c r="A6" s="18">
        <f>'Kindergarten PM'!B2</f>
        <v>0</v>
      </c>
      <c r="B6" s="22">
        <f>'Kindergarten PM'!B3</f>
        <v>0</v>
      </c>
      <c r="C6" s="19">
        <f>'Kindergarten PM'!B4</f>
        <v>0</v>
      </c>
      <c r="D6" s="19">
        <f>'Kindergarten PM'!B5</f>
        <v>0</v>
      </c>
      <c r="E6" s="20">
        <f>'Kindergarten PM'!E24</f>
        <v>0</v>
      </c>
      <c r="F6" s="20">
        <f>'Kindergarten PM'!E25</f>
        <v>0</v>
      </c>
      <c r="G6" s="20">
        <f>'Kindergarten PM'!E23</f>
        <v>0</v>
      </c>
      <c r="H6" s="18">
        <f>'Kindergarten PM'!B6</f>
        <v>0</v>
      </c>
      <c r="I6" s="21">
        <f>G6*H6</f>
        <v>0</v>
      </c>
      <c r="K6" s="12">
        <f t="shared" ref="K6:K19" si="0">IF(B6="K PM",I6,0)</f>
        <v>0</v>
      </c>
      <c r="L6" s="12">
        <f t="shared" ref="L6:L19" si="1">IF(B6="K",I6,0)</f>
        <v>0</v>
      </c>
      <c r="M6" s="12">
        <f t="shared" ref="M6:M19" si="2">IF(B6="1-3",I6,0)</f>
        <v>0</v>
      </c>
      <c r="N6" s="12">
        <f t="shared" ref="N6:N19" si="3">IF(B6="4-5",I6,0)</f>
        <v>0</v>
      </c>
      <c r="P6" s="12">
        <f t="shared" ref="P6:P19" si="4">IF(B6="K PM",H6,0)</f>
        <v>0</v>
      </c>
      <c r="Q6" s="12">
        <f t="shared" ref="Q6:Q19" si="5">IF(B6="K",H6,0)</f>
        <v>0</v>
      </c>
      <c r="R6" s="12">
        <f t="shared" ref="R6:R19" si="6">IF(B6="1-3",H6,0)</f>
        <v>0</v>
      </c>
      <c r="S6" s="12">
        <f t="shared" ref="S6:S19" si="7">IF(B6="4-5",H6,0)</f>
        <v>0</v>
      </c>
    </row>
    <row r="7" spans="1:19" s="12" customFormat="1" x14ac:dyDescent="0.2">
      <c r="A7" s="18">
        <f>'Regular Day 1 - 3'!B2</f>
        <v>0</v>
      </c>
      <c r="B7" s="22">
        <f>'Regular Day 1 - 3'!B3</f>
        <v>0</v>
      </c>
      <c r="C7" s="19">
        <f>'Regular Day 1 - 3'!B4</f>
        <v>0</v>
      </c>
      <c r="D7" s="19">
        <f>'Regular Day 1 - 3'!B5</f>
        <v>0</v>
      </c>
      <c r="E7" s="20">
        <f>'Regular Day 1 - 3'!E24</f>
        <v>0</v>
      </c>
      <c r="F7" s="20">
        <f>'Regular Day 1 - 3'!E25</f>
        <v>0</v>
      </c>
      <c r="G7" s="20">
        <f>'Regular Day 1 - 3'!E23</f>
        <v>0</v>
      </c>
      <c r="H7" s="18">
        <f>'Regular Day 1 - 3'!B6</f>
        <v>0</v>
      </c>
      <c r="I7" s="21">
        <f>G7*H7</f>
        <v>0</v>
      </c>
      <c r="K7" s="12">
        <f t="shared" si="0"/>
        <v>0</v>
      </c>
      <c r="L7" s="12">
        <f t="shared" si="1"/>
        <v>0</v>
      </c>
      <c r="M7" s="12">
        <f t="shared" si="2"/>
        <v>0</v>
      </c>
      <c r="N7" s="12">
        <f t="shared" si="3"/>
        <v>0</v>
      </c>
      <c r="P7" s="12">
        <f t="shared" si="4"/>
        <v>0</v>
      </c>
      <c r="Q7" s="12">
        <f t="shared" si="5"/>
        <v>0</v>
      </c>
      <c r="R7" s="12">
        <f t="shared" si="6"/>
        <v>0</v>
      </c>
      <c r="S7" s="12">
        <f t="shared" si="7"/>
        <v>0</v>
      </c>
    </row>
    <row r="8" spans="1:19" s="12" customFormat="1" x14ac:dyDescent="0.2">
      <c r="A8" s="18">
        <f>'Minimum Day 1 - 3'!B2</f>
        <v>0</v>
      </c>
      <c r="B8" s="22">
        <f>'Minimum Day 1 - 3'!B3</f>
        <v>0</v>
      </c>
      <c r="C8" s="19">
        <f>'Minimum Day 1 - 3'!B4</f>
        <v>0</v>
      </c>
      <c r="D8" s="19">
        <f>'Minimum Day 1 - 3'!B5</f>
        <v>0</v>
      </c>
      <c r="E8" s="20">
        <f>'Minimum Day 1 - 3'!E24</f>
        <v>0</v>
      </c>
      <c r="F8" s="20">
        <f>'Minimum Day 1 - 3'!E25</f>
        <v>0</v>
      </c>
      <c r="G8" s="20">
        <f>'Minimum Day 1 - 3'!E23</f>
        <v>0</v>
      </c>
      <c r="H8" s="18">
        <f>'Minimum Day 1 - 3'!B6</f>
        <v>0</v>
      </c>
      <c r="I8" s="21">
        <f t="shared" ref="I8:I19" si="8">G8*H8</f>
        <v>0</v>
      </c>
      <c r="K8" s="12">
        <f t="shared" si="0"/>
        <v>0</v>
      </c>
      <c r="L8" s="12">
        <f t="shared" si="1"/>
        <v>0</v>
      </c>
      <c r="M8" s="12">
        <f t="shared" si="2"/>
        <v>0</v>
      </c>
      <c r="N8" s="12">
        <f t="shared" si="3"/>
        <v>0</v>
      </c>
      <c r="P8" s="12">
        <f t="shared" si="4"/>
        <v>0</v>
      </c>
      <c r="Q8" s="12">
        <f t="shared" si="5"/>
        <v>0</v>
      </c>
      <c r="R8" s="12">
        <f t="shared" si="6"/>
        <v>0</v>
      </c>
      <c r="S8" s="12">
        <f t="shared" si="7"/>
        <v>0</v>
      </c>
    </row>
    <row r="9" spans="1:19" s="12" customFormat="1" x14ac:dyDescent="0.2">
      <c r="A9" s="18">
        <f>'Regular Day 4 - 6 or 8'!B2</f>
        <v>0</v>
      </c>
      <c r="B9" s="22">
        <f>'Regular Day 4 - 6 or 8'!B3</f>
        <v>0</v>
      </c>
      <c r="C9" s="19">
        <f>'Regular Day 4 - 6 or 8'!B4</f>
        <v>0</v>
      </c>
      <c r="D9" s="19">
        <f>'Regular Day 4 - 6 or 8'!B5</f>
        <v>0</v>
      </c>
      <c r="E9" s="20">
        <f>'Regular Day 4 - 6 or 8'!E24</f>
        <v>0</v>
      </c>
      <c r="F9" s="20">
        <f>'Regular Day 4 - 6 or 8'!E25</f>
        <v>0</v>
      </c>
      <c r="G9" s="20">
        <f>'Regular Day 4 - 6 or 8'!E23</f>
        <v>0</v>
      </c>
      <c r="H9" s="18">
        <f>'Regular Day 4 - 6 or 8'!B6</f>
        <v>0</v>
      </c>
      <c r="I9" s="21">
        <f t="shared" si="8"/>
        <v>0</v>
      </c>
      <c r="K9" s="12">
        <f t="shared" si="0"/>
        <v>0</v>
      </c>
      <c r="L9" s="12">
        <f t="shared" si="1"/>
        <v>0</v>
      </c>
      <c r="M9" s="12">
        <f t="shared" si="2"/>
        <v>0</v>
      </c>
      <c r="N9" s="12">
        <f t="shared" si="3"/>
        <v>0</v>
      </c>
      <c r="P9" s="12">
        <f t="shared" si="4"/>
        <v>0</v>
      </c>
      <c r="Q9" s="12">
        <f t="shared" si="5"/>
        <v>0</v>
      </c>
      <c r="R9" s="12">
        <f t="shared" si="6"/>
        <v>0</v>
      </c>
      <c r="S9" s="12">
        <f t="shared" si="7"/>
        <v>0</v>
      </c>
    </row>
    <row r="10" spans="1:19" s="12" customFormat="1" x14ac:dyDescent="0.2">
      <c r="A10" s="18">
        <f>'Minimum Day 4 - 6 or 8'!B2</f>
        <v>0</v>
      </c>
      <c r="B10" s="22">
        <f>'Minimum Day 4 - 6 or 8'!B3</f>
        <v>0</v>
      </c>
      <c r="C10" s="19">
        <f>'Minimum Day 4 - 6 or 8'!B4</f>
        <v>0</v>
      </c>
      <c r="D10" s="19">
        <f>'Minimum Day 4 - 6 or 8'!B5</f>
        <v>0</v>
      </c>
      <c r="E10" s="20">
        <f>'Minimum Day 4 - 6 or 8'!E24</f>
        <v>0</v>
      </c>
      <c r="F10" s="20">
        <f>'Minimum Day 4 - 6 or 8'!E25</f>
        <v>0</v>
      </c>
      <c r="G10" s="20">
        <f>'Minimum Day 4 - 6 or 8'!E23</f>
        <v>0</v>
      </c>
      <c r="H10" s="18">
        <f>'Minimum Day 4 - 6 or 8'!B6</f>
        <v>0</v>
      </c>
      <c r="I10" s="21">
        <f t="shared" si="8"/>
        <v>0</v>
      </c>
      <c r="K10" s="12">
        <f t="shared" si="0"/>
        <v>0</v>
      </c>
      <c r="L10" s="12">
        <f t="shared" si="1"/>
        <v>0</v>
      </c>
      <c r="M10" s="12">
        <f t="shared" si="2"/>
        <v>0</v>
      </c>
      <c r="N10" s="12">
        <f t="shared" si="3"/>
        <v>0</v>
      </c>
      <c r="P10" s="12">
        <f t="shared" si="4"/>
        <v>0</v>
      </c>
      <c r="Q10" s="12">
        <f t="shared" si="5"/>
        <v>0</v>
      </c>
      <c r="R10" s="12">
        <f t="shared" si="6"/>
        <v>0</v>
      </c>
      <c r="S10" s="12">
        <f t="shared" si="7"/>
        <v>0</v>
      </c>
    </row>
    <row r="11" spans="1:19" s="12" customFormat="1" x14ac:dyDescent="0.2">
      <c r="A11" s="18">
        <f>'Minimum Day K PM'!B2</f>
        <v>0</v>
      </c>
      <c r="B11" s="22">
        <f>'Minimum Day K PM'!B3</f>
        <v>0</v>
      </c>
      <c r="C11" s="19">
        <f>'Minimum Day K PM'!B4</f>
        <v>0</v>
      </c>
      <c r="D11" s="19">
        <f>'Minimum Day K PM'!B5</f>
        <v>0</v>
      </c>
      <c r="E11" s="20">
        <f>'Minimum Day K PM'!E24</f>
        <v>0</v>
      </c>
      <c r="F11" s="20">
        <f>'Minimum Day K PM'!E25</f>
        <v>0</v>
      </c>
      <c r="G11" s="20">
        <f>'Minimum Day K PM'!E23</f>
        <v>0</v>
      </c>
      <c r="H11" s="18">
        <f>'Minimum Day K PM'!B6</f>
        <v>0</v>
      </c>
      <c r="I11" s="21">
        <f t="shared" si="8"/>
        <v>0</v>
      </c>
      <c r="K11" s="12">
        <f t="shared" si="0"/>
        <v>0</v>
      </c>
      <c r="L11" s="12">
        <f t="shared" si="1"/>
        <v>0</v>
      </c>
      <c r="M11" s="12">
        <f t="shared" si="2"/>
        <v>0</v>
      </c>
      <c r="N11" s="12">
        <f t="shared" si="3"/>
        <v>0</v>
      </c>
      <c r="P11" s="12">
        <f t="shared" si="4"/>
        <v>0</v>
      </c>
      <c r="Q11" s="12">
        <f t="shared" si="5"/>
        <v>0</v>
      </c>
      <c r="R11" s="12">
        <f t="shared" si="6"/>
        <v>0</v>
      </c>
      <c r="S11" s="12">
        <f t="shared" si="7"/>
        <v>0</v>
      </c>
    </row>
    <row r="12" spans="1:19" s="12" customFormat="1" x14ac:dyDescent="0.2">
      <c r="A12" s="18">
        <f>'Schedule 8'!B2</f>
        <v>0</v>
      </c>
      <c r="B12" s="22">
        <f>'Schedule 8'!B3</f>
        <v>0</v>
      </c>
      <c r="C12" s="23">
        <f>'Schedule 8'!B4</f>
        <v>0</v>
      </c>
      <c r="D12" s="23">
        <f>'Schedule 8'!B5</f>
        <v>0</v>
      </c>
      <c r="E12" s="20">
        <f>'Schedule 8'!E24</f>
        <v>0</v>
      </c>
      <c r="F12" s="20">
        <f>'Schedule 8'!E25</f>
        <v>0</v>
      </c>
      <c r="G12" s="20">
        <f>'Schedule 8'!E23</f>
        <v>0</v>
      </c>
      <c r="H12" s="18">
        <f>'Schedule 8'!B6</f>
        <v>0</v>
      </c>
      <c r="I12" s="21">
        <f t="shared" si="8"/>
        <v>0</v>
      </c>
      <c r="K12" s="12">
        <f t="shared" si="0"/>
        <v>0</v>
      </c>
      <c r="L12" s="12">
        <f t="shared" si="1"/>
        <v>0</v>
      </c>
      <c r="M12" s="12">
        <f t="shared" si="2"/>
        <v>0</v>
      </c>
      <c r="N12" s="12">
        <f t="shared" si="3"/>
        <v>0</v>
      </c>
      <c r="P12" s="12">
        <f t="shared" si="4"/>
        <v>0</v>
      </c>
      <c r="Q12" s="12">
        <f t="shared" si="5"/>
        <v>0</v>
      </c>
      <c r="R12" s="12">
        <f t="shared" si="6"/>
        <v>0</v>
      </c>
      <c r="S12" s="12">
        <f t="shared" si="7"/>
        <v>0</v>
      </c>
    </row>
    <row r="13" spans="1:19" s="12" customFormat="1" x14ac:dyDescent="0.2">
      <c r="A13" s="18">
        <f>'Schedule 9'!B2</f>
        <v>0</v>
      </c>
      <c r="B13" s="22">
        <f>'Schedule 9'!B3</f>
        <v>0</v>
      </c>
      <c r="C13" s="23">
        <f>'Schedule 9'!B4</f>
        <v>0</v>
      </c>
      <c r="D13" s="23">
        <f>'Schedule 9'!B5</f>
        <v>0</v>
      </c>
      <c r="E13" s="20">
        <f>'Schedule 9'!E24</f>
        <v>0</v>
      </c>
      <c r="F13" s="20">
        <f>'Schedule 9'!E25</f>
        <v>0</v>
      </c>
      <c r="G13" s="20">
        <f>'Schedule 9'!E23</f>
        <v>0</v>
      </c>
      <c r="H13" s="18">
        <f>'Schedule 9'!B6</f>
        <v>0</v>
      </c>
      <c r="I13" s="21">
        <f t="shared" si="8"/>
        <v>0</v>
      </c>
      <c r="K13" s="12">
        <f t="shared" si="0"/>
        <v>0</v>
      </c>
      <c r="L13" s="12">
        <f t="shared" si="1"/>
        <v>0</v>
      </c>
      <c r="M13" s="12">
        <f t="shared" si="2"/>
        <v>0</v>
      </c>
      <c r="N13" s="12">
        <f t="shared" si="3"/>
        <v>0</v>
      </c>
      <c r="P13" s="12">
        <f t="shared" si="4"/>
        <v>0</v>
      </c>
      <c r="Q13" s="12">
        <f t="shared" si="5"/>
        <v>0</v>
      </c>
      <c r="R13" s="12">
        <f t="shared" si="6"/>
        <v>0</v>
      </c>
      <c r="S13" s="12">
        <f t="shared" si="7"/>
        <v>0</v>
      </c>
    </row>
    <row r="14" spans="1:19" s="12" customFormat="1" x14ac:dyDescent="0.2">
      <c r="A14" s="18">
        <f>'Schedule 10'!B2</f>
        <v>0</v>
      </c>
      <c r="B14" s="22">
        <f>'Schedule 10'!B3</f>
        <v>0</v>
      </c>
      <c r="C14" s="23">
        <f>'Schedule 10'!B4</f>
        <v>0</v>
      </c>
      <c r="D14" s="23">
        <f>'Schedule 10'!B5</f>
        <v>0</v>
      </c>
      <c r="E14" s="20">
        <f>'Schedule 10'!E24</f>
        <v>0</v>
      </c>
      <c r="F14" s="20">
        <f>'Schedule 10'!E25</f>
        <v>0</v>
      </c>
      <c r="G14" s="20">
        <f>'Schedule 10'!E23</f>
        <v>0</v>
      </c>
      <c r="H14" s="18">
        <f>'Schedule 10'!B6</f>
        <v>0</v>
      </c>
      <c r="I14" s="21">
        <f t="shared" si="8"/>
        <v>0</v>
      </c>
      <c r="K14" s="12">
        <f t="shared" si="0"/>
        <v>0</v>
      </c>
      <c r="L14" s="12">
        <f t="shared" si="1"/>
        <v>0</v>
      </c>
      <c r="M14" s="12">
        <f t="shared" si="2"/>
        <v>0</v>
      </c>
      <c r="N14" s="12">
        <f t="shared" si="3"/>
        <v>0</v>
      </c>
      <c r="P14" s="12">
        <f t="shared" si="4"/>
        <v>0</v>
      </c>
      <c r="Q14" s="12">
        <f t="shared" si="5"/>
        <v>0</v>
      </c>
      <c r="R14" s="12">
        <f t="shared" si="6"/>
        <v>0</v>
      </c>
      <c r="S14" s="12">
        <f t="shared" si="7"/>
        <v>0</v>
      </c>
    </row>
    <row r="15" spans="1:19" s="12" customFormat="1" x14ac:dyDescent="0.2">
      <c r="A15" s="18">
        <f>'Schedule 11'!B2</f>
        <v>0</v>
      </c>
      <c r="B15" s="22">
        <f>'Schedule 11'!B3</f>
        <v>0</v>
      </c>
      <c r="C15" s="23">
        <f>'Schedule 11'!B4</f>
        <v>0</v>
      </c>
      <c r="D15" s="23">
        <f>'Schedule 11'!B5</f>
        <v>0</v>
      </c>
      <c r="E15" s="20">
        <f>'Schedule 11'!E24</f>
        <v>0</v>
      </c>
      <c r="F15" s="20">
        <f>'Schedule 11'!E25</f>
        <v>0</v>
      </c>
      <c r="G15" s="20">
        <f>'Schedule 11'!E23</f>
        <v>0</v>
      </c>
      <c r="H15" s="18">
        <f>'Schedule 11'!B6</f>
        <v>0</v>
      </c>
      <c r="I15" s="21">
        <f t="shared" si="8"/>
        <v>0</v>
      </c>
      <c r="K15" s="12">
        <f t="shared" si="0"/>
        <v>0</v>
      </c>
      <c r="L15" s="12">
        <f t="shared" si="1"/>
        <v>0</v>
      </c>
      <c r="M15" s="12">
        <f t="shared" si="2"/>
        <v>0</v>
      </c>
      <c r="N15" s="12">
        <f t="shared" si="3"/>
        <v>0</v>
      </c>
      <c r="P15" s="12">
        <f t="shared" si="4"/>
        <v>0</v>
      </c>
      <c r="Q15" s="12">
        <f t="shared" si="5"/>
        <v>0</v>
      </c>
      <c r="R15" s="12">
        <f t="shared" si="6"/>
        <v>0</v>
      </c>
      <c r="S15" s="12">
        <f t="shared" si="7"/>
        <v>0</v>
      </c>
    </row>
    <row r="16" spans="1:19" s="12" customFormat="1" x14ac:dyDescent="0.2">
      <c r="A16" s="18">
        <f>'Schedule 12'!B2</f>
        <v>0</v>
      </c>
      <c r="B16" s="22">
        <f>'Schedule 12'!B3</f>
        <v>0</v>
      </c>
      <c r="C16" s="23">
        <f>'Schedule 12'!B4</f>
        <v>0</v>
      </c>
      <c r="D16" s="23">
        <f>'Schedule 12'!B5</f>
        <v>0</v>
      </c>
      <c r="E16" s="20">
        <f>'Schedule 12'!E24</f>
        <v>0</v>
      </c>
      <c r="F16" s="20">
        <f>'Schedule 12'!E25</f>
        <v>0</v>
      </c>
      <c r="G16" s="20">
        <f>'Schedule 12'!E23</f>
        <v>0</v>
      </c>
      <c r="H16" s="18">
        <f>'Schedule 12'!B6</f>
        <v>0</v>
      </c>
      <c r="I16" s="21">
        <f t="shared" si="8"/>
        <v>0</v>
      </c>
      <c r="K16" s="12">
        <f t="shared" si="0"/>
        <v>0</v>
      </c>
      <c r="L16" s="12">
        <f t="shared" si="1"/>
        <v>0</v>
      </c>
      <c r="M16" s="12">
        <f t="shared" si="2"/>
        <v>0</v>
      </c>
      <c r="N16" s="12">
        <f t="shared" si="3"/>
        <v>0</v>
      </c>
      <c r="P16" s="12">
        <f t="shared" si="4"/>
        <v>0</v>
      </c>
      <c r="Q16" s="12">
        <f t="shared" si="5"/>
        <v>0</v>
      </c>
      <c r="R16" s="12">
        <f t="shared" si="6"/>
        <v>0</v>
      </c>
      <c r="S16" s="12">
        <f t="shared" si="7"/>
        <v>0</v>
      </c>
    </row>
    <row r="17" spans="1:19" s="12" customFormat="1" x14ac:dyDescent="0.2">
      <c r="A17" s="18">
        <f>'Schedule 13'!B2</f>
        <v>0</v>
      </c>
      <c r="B17" s="22">
        <f>'Schedule 13'!B3</f>
        <v>0</v>
      </c>
      <c r="C17" s="23">
        <f>'Schedule 13'!B4</f>
        <v>0</v>
      </c>
      <c r="D17" s="23">
        <f>'Schedule 13'!B5</f>
        <v>0</v>
      </c>
      <c r="E17" s="20">
        <f>'Schedule 13'!E24</f>
        <v>0</v>
      </c>
      <c r="F17" s="20">
        <f>'Schedule 13'!E25</f>
        <v>0</v>
      </c>
      <c r="G17" s="20">
        <f>'Schedule 13'!E23</f>
        <v>0</v>
      </c>
      <c r="H17" s="18">
        <f>'Schedule 13'!B6</f>
        <v>0</v>
      </c>
      <c r="I17" s="21">
        <f t="shared" si="8"/>
        <v>0</v>
      </c>
      <c r="K17" s="12">
        <f t="shared" si="0"/>
        <v>0</v>
      </c>
      <c r="L17" s="12">
        <f t="shared" si="1"/>
        <v>0</v>
      </c>
      <c r="M17" s="12">
        <f t="shared" si="2"/>
        <v>0</v>
      </c>
      <c r="N17" s="12">
        <f t="shared" si="3"/>
        <v>0</v>
      </c>
      <c r="P17" s="12">
        <f t="shared" si="4"/>
        <v>0</v>
      </c>
      <c r="Q17" s="12">
        <f t="shared" si="5"/>
        <v>0</v>
      </c>
      <c r="R17" s="12">
        <f t="shared" si="6"/>
        <v>0</v>
      </c>
      <c r="S17" s="12">
        <f t="shared" si="7"/>
        <v>0</v>
      </c>
    </row>
    <row r="18" spans="1:19" s="12" customFormat="1" x14ac:dyDescent="0.2">
      <c r="A18" s="18">
        <f>'Schedule 14'!B2</f>
        <v>0</v>
      </c>
      <c r="B18" s="22">
        <f>'Schedule 14'!B3</f>
        <v>0</v>
      </c>
      <c r="C18" s="23">
        <f>'Schedule 14'!B4</f>
        <v>0</v>
      </c>
      <c r="D18" s="23">
        <f>'Schedule 14'!B5</f>
        <v>0</v>
      </c>
      <c r="E18" s="20">
        <f>'Schedule 14'!E24</f>
        <v>0</v>
      </c>
      <c r="F18" s="20">
        <f>'Schedule 14'!E25</f>
        <v>0</v>
      </c>
      <c r="G18" s="20">
        <f>'Schedule 14'!E23</f>
        <v>0</v>
      </c>
      <c r="H18" s="18">
        <f>'Schedule 14'!B6</f>
        <v>0</v>
      </c>
      <c r="I18" s="21">
        <f t="shared" si="8"/>
        <v>0</v>
      </c>
      <c r="K18" s="12">
        <f t="shared" si="0"/>
        <v>0</v>
      </c>
      <c r="L18" s="12">
        <f t="shared" si="1"/>
        <v>0</v>
      </c>
      <c r="M18" s="12">
        <f t="shared" si="2"/>
        <v>0</v>
      </c>
      <c r="N18" s="12">
        <f t="shared" si="3"/>
        <v>0</v>
      </c>
      <c r="P18" s="12">
        <f t="shared" si="4"/>
        <v>0</v>
      </c>
      <c r="Q18" s="12">
        <f t="shared" si="5"/>
        <v>0</v>
      </c>
      <c r="R18" s="12">
        <f t="shared" si="6"/>
        <v>0</v>
      </c>
      <c r="S18" s="12">
        <f t="shared" si="7"/>
        <v>0</v>
      </c>
    </row>
    <row r="19" spans="1:19" s="12" customFormat="1" x14ac:dyDescent="0.2">
      <c r="A19" s="18">
        <f>Schedule15!B2</f>
        <v>0</v>
      </c>
      <c r="B19" s="22">
        <f>Schedule15!B3</f>
        <v>0</v>
      </c>
      <c r="C19" s="23">
        <f>Schedule15!B4</f>
        <v>0</v>
      </c>
      <c r="D19" s="23">
        <f>Schedule15!B5</f>
        <v>0</v>
      </c>
      <c r="E19" s="20">
        <f>Schedule15!E24</f>
        <v>0</v>
      </c>
      <c r="F19" s="20">
        <f>Schedule15!E25</f>
        <v>0</v>
      </c>
      <c r="G19" s="20">
        <f>Schedule15!E23</f>
        <v>0</v>
      </c>
      <c r="H19" s="18">
        <f>Schedule15!B6</f>
        <v>0</v>
      </c>
      <c r="I19" s="21">
        <f t="shared" si="8"/>
        <v>0</v>
      </c>
      <c r="K19" s="12">
        <f t="shared" si="0"/>
        <v>0</v>
      </c>
      <c r="L19" s="12">
        <f t="shared" si="1"/>
        <v>0</v>
      </c>
      <c r="M19" s="12">
        <f t="shared" si="2"/>
        <v>0</v>
      </c>
      <c r="N19" s="12">
        <f t="shared" si="3"/>
        <v>0</v>
      </c>
      <c r="P19" s="12">
        <f t="shared" si="4"/>
        <v>0</v>
      </c>
      <c r="Q19" s="12">
        <f t="shared" si="5"/>
        <v>0</v>
      </c>
      <c r="R19" s="12">
        <f t="shared" si="6"/>
        <v>0</v>
      </c>
      <c r="S19" s="12">
        <f t="shared" si="7"/>
        <v>0</v>
      </c>
    </row>
    <row r="20" spans="1:19" s="12" customFormat="1" x14ac:dyDescent="0.2">
      <c r="C20" s="24"/>
      <c r="I20" s="25"/>
    </row>
    <row r="21" spans="1:19" s="12" customFormat="1" x14ac:dyDescent="0.2">
      <c r="B21" s="11" t="s">
        <v>13</v>
      </c>
      <c r="C21" s="11" t="s">
        <v>29</v>
      </c>
      <c r="D21" s="11" t="s">
        <v>30</v>
      </c>
      <c r="E21" s="11" t="s">
        <v>31</v>
      </c>
      <c r="K21" s="17">
        <f>SUM(K5:K19)</f>
        <v>0</v>
      </c>
      <c r="L21" s="17">
        <f t="shared" ref="L21:N21" si="9">SUM(L5:L19)</f>
        <v>0</v>
      </c>
      <c r="M21" s="17">
        <f t="shared" si="9"/>
        <v>0</v>
      </c>
      <c r="N21" s="17">
        <f t="shared" si="9"/>
        <v>0</v>
      </c>
      <c r="P21" s="12">
        <f>SUM(P5:P19)</f>
        <v>0</v>
      </c>
      <c r="Q21" s="12">
        <f t="shared" ref="Q21:S21" si="10">SUM(Q5:Q19)</f>
        <v>0</v>
      </c>
      <c r="R21" s="12">
        <f t="shared" si="10"/>
        <v>0</v>
      </c>
      <c r="S21" s="12">
        <f t="shared" si="10"/>
        <v>0</v>
      </c>
    </row>
    <row r="22" spans="1:19" s="12" customFormat="1" x14ac:dyDescent="0.2">
      <c r="A22" s="11" t="s">
        <v>74</v>
      </c>
      <c r="B22" s="18">
        <f>P21</f>
        <v>0</v>
      </c>
      <c r="C22" s="18">
        <v>36000</v>
      </c>
      <c r="D22" s="18">
        <f>K21</f>
        <v>0</v>
      </c>
      <c r="E22" s="18">
        <f>D22-C22</f>
        <v>-36000</v>
      </c>
      <c r="L22" s="17"/>
      <c r="M22" s="17"/>
      <c r="N22" s="17"/>
    </row>
    <row r="23" spans="1:19" s="12" customFormat="1" x14ac:dyDescent="0.2">
      <c r="A23" s="11" t="s">
        <v>15</v>
      </c>
      <c r="B23" s="18">
        <f>Q21</f>
        <v>0</v>
      </c>
      <c r="C23" s="18">
        <v>36000</v>
      </c>
      <c r="D23" s="18">
        <f>L21</f>
        <v>0</v>
      </c>
      <c r="E23" s="18">
        <f>D23-C23</f>
        <v>-36000</v>
      </c>
    </row>
    <row r="24" spans="1:19" s="12" customFormat="1" x14ac:dyDescent="0.2">
      <c r="A24" s="26" t="s">
        <v>16</v>
      </c>
      <c r="B24" s="18">
        <f>R21</f>
        <v>0</v>
      </c>
      <c r="C24" s="18">
        <v>50400</v>
      </c>
      <c r="D24" s="18">
        <f>M21</f>
        <v>0</v>
      </c>
      <c r="E24" s="18">
        <f>D24-C24</f>
        <v>-50400</v>
      </c>
    </row>
    <row r="25" spans="1:19" s="12" customFormat="1" x14ac:dyDescent="0.2">
      <c r="A25" s="26" t="s">
        <v>72</v>
      </c>
      <c r="B25" s="18">
        <f>S21</f>
        <v>0</v>
      </c>
      <c r="C25" s="18">
        <v>54000</v>
      </c>
      <c r="D25" s="18">
        <f>N21</f>
        <v>0</v>
      </c>
      <c r="E25" s="18">
        <f>D25-C25</f>
        <v>-54000</v>
      </c>
    </row>
    <row r="26" spans="1:19" s="12" customFormat="1" x14ac:dyDescent="0.2"/>
    <row r="27" spans="1:19" s="12" customFormat="1" x14ac:dyDescent="0.2">
      <c r="A27" s="27" t="s">
        <v>60</v>
      </c>
      <c r="B27" s="27"/>
      <c r="C27" s="27"/>
      <c r="D27" s="27"/>
      <c r="E27" s="27"/>
      <c r="F27" s="27"/>
      <c r="G27" s="27"/>
      <c r="H27" s="27"/>
      <c r="I27" s="27"/>
    </row>
    <row r="28" spans="1:19" s="12" customFormat="1" x14ac:dyDescent="0.2">
      <c r="A28" s="28" t="s">
        <v>47</v>
      </c>
      <c r="B28" s="28"/>
      <c r="C28" s="28"/>
      <c r="D28" s="28"/>
      <c r="E28" s="28"/>
      <c r="F28" s="28"/>
      <c r="G28" s="28"/>
    </row>
    <row r="29" spans="1:19" s="12" customFormat="1" x14ac:dyDescent="0.2">
      <c r="A29" s="28" t="s">
        <v>59</v>
      </c>
      <c r="B29" s="28"/>
      <c r="C29" s="28"/>
      <c r="D29" s="28"/>
      <c r="E29" s="28"/>
      <c r="F29" s="28"/>
      <c r="G29" s="28"/>
    </row>
    <row r="30" spans="1:19" s="12" customFormat="1" x14ac:dyDescent="0.2">
      <c r="A30" s="12" t="s">
        <v>58</v>
      </c>
    </row>
    <row r="34" spans="1:8" hidden="1" x14ac:dyDescent="0.2">
      <c r="A34" s="12"/>
      <c r="B34" s="12" t="s">
        <v>33</v>
      </c>
      <c r="C34" s="12" t="s">
        <v>34</v>
      </c>
      <c r="D34" s="12"/>
      <c r="E34" s="12"/>
      <c r="F34" s="12" t="s">
        <v>33</v>
      </c>
      <c r="G34" s="12" t="s">
        <v>34</v>
      </c>
      <c r="H34" s="12"/>
    </row>
    <row r="35" spans="1:8" hidden="1" x14ac:dyDescent="0.2">
      <c r="A35" s="17" t="s">
        <v>70</v>
      </c>
      <c r="B35" s="12"/>
      <c r="C35" s="12"/>
      <c r="D35" s="12"/>
      <c r="E35" s="17" t="s">
        <v>71</v>
      </c>
      <c r="F35" s="17"/>
      <c r="G35" s="17"/>
      <c r="H35" s="12"/>
    </row>
    <row r="36" spans="1:8" hidden="1" x14ac:dyDescent="0.2">
      <c r="A36" s="12" t="s">
        <v>69</v>
      </c>
      <c r="B36" s="12">
        <f t="shared" ref="B36:B50" si="11">IF(AND(A8="Minimum Day",B8="1-3"),((G7*9)+(G8))/10,0)</f>
        <v>0</v>
      </c>
      <c r="C36" s="12">
        <f t="shared" ref="C36:C50" si="12">IF(AND(A8="Minimum Day",B8="4-6"),((G7*9)+(G8))/10,0)</f>
        <v>0</v>
      </c>
      <c r="D36" s="12"/>
      <c r="E36" s="12"/>
      <c r="F36" s="12">
        <f t="shared" ref="F36:F50" si="13">IF(AND(A11="Collaborative Day",B11="1-3"),((G7*8)+(G11*2))/10,0)</f>
        <v>0</v>
      </c>
      <c r="G36" s="12">
        <f t="shared" ref="G36:G50" si="14">IF(AND(A12="Collaborative Day",B12="4-6"),((G7*8)+(G12*2))/10,0)</f>
        <v>0</v>
      </c>
      <c r="H36" s="12"/>
    </row>
    <row r="37" spans="1:8" hidden="1" x14ac:dyDescent="0.2">
      <c r="A37" s="12"/>
      <c r="B37" s="12">
        <f t="shared" si="11"/>
        <v>0</v>
      </c>
      <c r="C37" s="12">
        <f t="shared" si="12"/>
        <v>0</v>
      </c>
      <c r="D37" s="12"/>
      <c r="E37" s="12"/>
      <c r="F37" s="12">
        <f t="shared" si="13"/>
        <v>0</v>
      </c>
      <c r="G37" s="12">
        <f t="shared" si="14"/>
        <v>0</v>
      </c>
      <c r="H37" s="12"/>
    </row>
    <row r="38" spans="1:8" hidden="1" x14ac:dyDescent="0.2">
      <c r="A38" s="12"/>
      <c r="B38" s="12">
        <f t="shared" si="11"/>
        <v>0</v>
      </c>
      <c r="C38" s="12">
        <f t="shared" si="12"/>
        <v>0</v>
      </c>
      <c r="D38" s="12"/>
      <c r="E38" s="12"/>
      <c r="F38" s="12">
        <f t="shared" si="13"/>
        <v>0</v>
      </c>
      <c r="G38" s="12">
        <f t="shared" si="14"/>
        <v>0</v>
      </c>
      <c r="H38" s="12"/>
    </row>
    <row r="39" spans="1:8" hidden="1" x14ac:dyDescent="0.2">
      <c r="A39" s="12"/>
      <c r="B39" s="12">
        <f t="shared" si="11"/>
        <v>0</v>
      </c>
      <c r="C39" s="12">
        <f t="shared" si="12"/>
        <v>0</v>
      </c>
      <c r="D39" s="12"/>
      <c r="E39" s="12"/>
      <c r="F39" s="12">
        <f t="shared" si="13"/>
        <v>0</v>
      </c>
      <c r="G39" s="12">
        <f t="shared" si="14"/>
        <v>0</v>
      </c>
      <c r="H39" s="12"/>
    </row>
    <row r="40" spans="1:8" hidden="1" x14ac:dyDescent="0.2">
      <c r="B40" s="12">
        <f t="shared" si="11"/>
        <v>0</v>
      </c>
      <c r="C40" s="12">
        <f t="shared" si="12"/>
        <v>0</v>
      </c>
      <c r="F40" s="12">
        <f t="shared" si="13"/>
        <v>0</v>
      </c>
      <c r="G40" s="12">
        <f t="shared" si="14"/>
        <v>0</v>
      </c>
    </row>
    <row r="41" spans="1:8" hidden="1" x14ac:dyDescent="0.2">
      <c r="B41" s="12">
        <f t="shared" si="11"/>
        <v>0</v>
      </c>
      <c r="C41" s="12">
        <f t="shared" si="12"/>
        <v>0</v>
      </c>
      <c r="F41" s="12">
        <f t="shared" si="13"/>
        <v>0</v>
      </c>
      <c r="G41" s="12">
        <f t="shared" si="14"/>
        <v>0</v>
      </c>
    </row>
    <row r="42" spans="1:8" hidden="1" x14ac:dyDescent="0.2">
      <c r="B42" s="12">
        <f t="shared" si="11"/>
        <v>0</v>
      </c>
      <c r="C42" s="12">
        <f t="shared" si="12"/>
        <v>0</v>
      </c>
      <c r="F42" s="12">
        <f t="shared" si="13"/>
        <v>0</v>
      </c>
      <c r="G42" s="12">
        <f t="shared" si="14"/>
        <v>0</v>
      </c>
    </row>
    <row r="43" spans="1:8" hidden="1" x14ac:dyDescent="0.2">
      <c r="B43" s="12">
        <f t="shared" si="11"/>
        <v>0</v>
      </c>
      <c r="C43" s="12">
        <f t="shared" si="12"/>
        <v>0</v>
      </c>
      <c r="F43" s="12">
        <f t="shared" si="13"/>
        <v>0</v>
      </c>
      <c r="G43" s="12">
        <f t="shared" si="14"/>
        <v>0</v>
      </c>
    </row>
    <row r="44" spans="1:8" hidden="1" x14ac:dyDescent="0.2">
      <c r="B44" s="12">
        <f t="shared" si="11"/>
        <v>0</v>
      </c>
      <c r="C44" s="12">
        <f t="shared" si="12"/>
        <v>0</v>
      </c>
      <c r="F44" s="12">
        <f t="shared" si="13"/>
        <v>0</v>
      </c>
      <c r="G44" s="12">
        <f t="shared" si="14"/>
        <v>0</v>
      </c>
    </row>
    <row r="45" spans="1:8" hidden="1" x14ac:dyDescent="0.2">
      <c r="B45" s="12">
        <f t="shared" si="11"/>
        <v>0</v>
      </c>
      <c r="C45" s="12">
        <f t="shared" si="12"/>
        <v>0</v>
      </c>
      <c r="F45" s="12">
        <f t="shared" si="13"/>
        <v>0</v>
      </c>
      <c r="G45" s="12">
        <f t="shared" si="14"/>
        <v>0</v>
      </c>
    </row>
    <row r="46" spans="1:8" hidden="1" x14ac:dyDescent="0.2">
      <c r="B46" s="12">
        <f t="shared" si="11"/>
        <v>0</v>
      </c>
      <c r="C46" s="12">
        <f t="shared" si="12"/>
        <v>0</v>
      </c>
      <c r="F46" s="12">
        <f t="shared" si="13"/>
        <v>0</v>
      </c>
      <c r="G46" s="12">
        <f t="shared" si="14"/>
        <v>0</v>
      </c>
    </row>
    <row r="47" spans="1:8" hidden="1" x14ac:dyDescent="0.2">
      <c r="B47" s="12">
        <f t="shared" si="11"/>
        <v>0</v>
      </c>
      <c r="C47" s="12">
        <f t="shared" si="12"/>
        <v>0</v>
      </c>
      <c r="F47" s="12">
        <f t="shared" si="13"/>
        <v>0</v>
      </c>
      <c r="G47" s="12">
        <f t="shared" si="14"/>
        <v>0</v>
      </c>
    </row>
    <row r="48" spans="1:8" hidden="1" x14ac:dyDescent="0.2">
      <c r="B48" s="12">
        <f t="shared" si="11"/>
        <v>0</v>
      </c>
      <c r="C48" s="12">
        <f t="shared" si="12"/>
        <v>0</v>
      </c>
      <c r="F48" s="12">
        <f t="shared" si="13"/>
        <v>0</v>
      </c>
      <c r="G48" s="12">
        <f t="shared" si="14"/>
        <v>0</v>
      </c>
    </row>
    <row r="49" spans="2:7" hidden="1" x14ac:dyDescent="0.2">
      <c r="B49" s="12">
        <f t="shared" si="11"/>
        <v>0</v>
      </c>
      <c r="C49" s="12">
        <f t="shared" si="12"/>
        <v>0</v>
      </c>
      <c r="F49" s="12">
        <f t="shared" si="13"/>
        <v>0</v>
      </c>
      <c r="G49" s="12">
        <f t="shared" si="14"/>
        <v>0</v>
      </c>
    </row>
    <row r="50" spans="2:7" hidden="1" x14ac:dyDescent="0.2">
      <c r="B50" s="12">
        <f t="shared" si="11"/>
        <v>0</v>
      </c>
      <c r="C50" s="12">
        <f t="shared" si="12"/>
        <v>0</v>
      </c>
      <c r="F50" s="12">
        <f t="shared" si="13"/>
        <v>0</v>
      </c>
      <c r="G50" s="12">
        <f t="shared" si="14"/>
        <v>0</v>
      </c>
    </row>
  </sheetData>
  <sheetProtection selectLockedCells="1"/>
  <phoneticPr fontId="1" type="noConversion"/>
  <pageMargins left="0.5" right="0.5" top="1" bottom="1" header="0.5" footer="0.5"/>
  <pageSetup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D11" sqref="D11"/>
    </sheetView>
  </sheetViews>
  <sheetFormatPr defaultColWidth="8.7109375" defaultRowHeight="12.75" x14ac:dyDescent="0.2"/>
  <cols>
    <col min="1" max="1" width="13.42578125" style="5" customWidth="1"/>
    <col min="2" max="2" width="21.7109375" style="5" customWidth="1"/>
    <col min="3" max="3" width="12" style="5" customWidth="1"/>
    <col min="4" max="4" width="19.28515625" style="5" customWidth="1"/>
    <col min="5" max="5" width="12.7109375" style="12" customWidth="1"/>
    <col min="6" max="6" width="4.42578125" style="12" customWidth="1"/>
    <col min="7" max="7" width="3.42578125" style="12" customWidth="1"/>
    <col min="8" max="8" width="8.7109375" style="12"/>
    <col min="9" max="9" width="4" style="12" customWidth="1"/>
    <col min="10" max="11" width="8.7109375" style="12"/>
    <col min="12" max="16384" width="8.7109375" style="5"/>
  </cols>
  <sheetData>
    <row r="1" spans="1:11" x14ac:dyDescent="0.2">
      <c r="A1" s="3" t="s">
        <v>4</v>
      </c>
      <c r="B1" s="5" t="s">
        <v>69</v>
      </c>
    </row>
    <row r="2" spans="1:11" x14ac:dyDescent="0.2">
      <c r="A2" s="3" t="s">
        <v>18</v>
      </c>
    </row>
    <row r="3" spans="1:11" x14ac:dyDescent="0.2">
      <c r="A3" s="3" t="s">
        <v>19</v>
      </c>
      <c r="B3" s="38"/>
    </row>
    <row r="4" spans="1:11" x14ac:dyDescent="0.2">
      <c r="A4" s="3" t="s">
        <v>20</v>
      </c>
      <c r="B4" s="10"/>
    </row>
    <row r="5" spans="1:11" x14ac:dyDescent="0.2">
      <c r="A5" s="3" t="s">
        <v>21</v>
      </c>
      <c r="B5" s="10"/>
    </row>
    <row r="6" spans="1:11" x14ac:dyDescent="0.2">
      <c r="A6" s="3" t="s">
        <v>5</v>
      </c>
    </row>
    <row r="8" spans="1:11" ht="14.25" customHeight="1" x14ac:dyDescent="0.2">
      <c r="A8" s="6" t="s">
        <v>38</v>
      </c>
    </row>
    <row r="9" spans="1:11" x14ac:dyDescent="0.2">
      <c r="H9" s="12" t="s">
        <v>26</v>
      </c>
      <c r="J9" s="12" t="s">
        <v>8</v>
      </c>
      <c r="K9" s="12" t="s">
        <v>7</v>
      </c>
    </row>
    <row r="10" spans="1:11" x14ac:dyDescent="0.2">
      <c r="A10" s="7" t="s">
        <v>0</v>
      </c>
      <c r="B10" s="7" t="s">
        <v>1</v>
      </c>
      <c r="C10" s="3" t="s">
        <v>2</v>
      </c>
      <c r="D10" s="3" t="s">
        <v>3</v>
      </c>
      <c r="E10" s="11" t="s">
        <v>27</v>
      </c>
      <c r="H10" s="12" t="s">
        <v>6</v>
      </c>
      <c r="J10" s="12" t="s">
        <v>6</v>
      </c>
      <c r="K10" s="12" t="s">
        <v>17</v>
      </c>
    </row>
    <row r="11" spans="1:11" x14ac:dyDescent="0.2">
      <c r="A11" s="8"/>
      <c r="B11" s="8"/>
      <c r="C11" s="9"/>
      <c r="D11" s="9"/>
      <c r="E11" s="20">
        <f>HOUR(D11-C11)*60+MINUTE(D11-C11)</f>
        <v>0</v>
      </c>
      <c r="F11" s="32"/>
      <c r="G11" s="32"/>
      <c r="H11" s="33">
        <f>IF(A11="I",E11,0)</f>
        <v>0</v>
      </c>
      <c r="I11" s="34"/>
      <c r="J11" s="33">
        <f>IF(A11="L",E11,0)</f>
        <v>0</v>
      </c>
      <c r="K11" s="33">
        <f>IF(A11="R",E11,0)</f>
        <v>0</v>
      </c>
    </row>
    <row r="12" spans="1:11" x14ac:dyDescent="0.2">
      <c r="A12" s="8"/>
      <c r="B12" s="8"/>
      <c r="C12" s="9"/>
      <c r="D12" s="9"/>
      <c r="E12" s="20">
        <f t="shared" ref="E12:E22" si="0">HOUR(D12-C12)*60+MINUTE(D12-C12)</f>
        <v>0</v>
      </c>
      <c r="F12" s="32"/>
      <c r="G12" s="32"/>
      <c r="H12" s="33">
        <f t="shared" ref="H12:H22" si="1">IF(A12="I",E12,0)</f>
        <v>0</v>
      </c>
      <c r="J12" s="33">
        <f t="shared" ref="J12:J22" si="2">IF(A12="L",E12,0)</f>
        <v>0</v>
      </c>
      <c r="K12" s="33">
        <f t="shared" ref="K12:K22" si="3">IF(A12="R",E12,0)</f>
        <v>0</v>
      </c>
    </row>
    <row r="13" spans="1:11" x14ac:dyDescent="0.2">
      <c r="A13" s="8"/>
      <c r="B13" s="8"/>
      <c r="C13" s="9"/>
      <c r="D13" s="9"/>
      <c r="E13" s="20">
        <f t="shared" si="0"/>
        <v>0</v>
      </c>
      <c r="F13" s="32"/>
      <c r="G13" s="32"/>
      <c r="H13" s="33">
        <f t="shared" si="1"/>
        <v>0</v>
      </c>
      <c r="J13" s="33">
        <f t="shared" si="2"/>
        <v>0</v>
      </c>
      <c r="K13" s="33">
        <f t="shared" si="3"/>
        <v>0</v>
      </c>
    </row>
    <row r="14" spans="1:11" x14ac:dyDescent="0.2">
      <c r="A14" s="8"/>
      <c r="B14" s="8"/>
      <c r="C14" s="9"/>
      <c r="D14" s="9"/>
      <c r="E14" s="20">
        <f t="shared" si="0"/>
        <v>0</v>
      </c>
      <c r="F14" s="32"/>
      <c r="G14" s="32"/>
      <c r="H14" s="33">
        <f t="shared" si="1"/>
        <v>0</v>
      </c>
      <c r="J14" s="33">
        <f t="shared" si="2"/>
        <v>0</v>
      </c>
      <c r="K14" s="33">
        <f t="shared" si="3"/>
        <v>0</v>
      </c>
    </row>
    <row r="15" spans="1:11" x14ac:dyDescent="0.2">
      <c r="A15" s="8"/>
      <c r="B15" s="8"/>
      <c r="C15" s="9"/>
      <c r="D15" s="9"/>
      <c r="E15" s="20">
        <f t="shared" si="0"/>
        <v>0</v>
      </c>
      <c r="F15" s="32"/>
      <c r="G15" s="32"/>
      <c r="H15" s="33">
        <f t="shared" si="1"/>
        <v>0</v>
      </c>
      <c r="J15" s="33">
        <f t="shared" si="2"/>
        <v>0</v>
      </c>
      <c r="K15" s="33">
        <f t="shared" si="3"/>
        <v>0</v>
      </c>
    </row>
    <row r="16" spans="1:11" x14ac:dyDescent="0.2">
      <c r="A16" s="8"/>
      <c r="B16" s="8"/>
      <c r="C16" s="9"/>
      <c r="D16" s="9"/>
      <c r="E16" s="20">
        <f t="shared" si="0"/>
        <v>0</v>
      </c>
      <c r="F16" s="32"/>
      <c r="G16" s="32"/>
      <c r="H16" s="33">
        <f t="shared" si="1"/>
        <v>0</v>
      </c>
      <c r="J16" s="33">
        <f t="shared" si="2"/>
        <v>0</v>
      </c>
      <c r="K16" s="33">
        <f t="shared" si="3"/>
        <v>0</v>
      </c>
    </row>
    <row r="17" spans="1:11" x14ac:dyDescent="0.2">
      <c r="A17" s="8"/>
      <c r="B17" s="8"/>
      <c r="C17" s="9"/>
      <c r="D17" s="9"/>
      <c r="E17" s="20">
        <f t="shared" si="0"/>
        <v>0</v>
      </c>
      <c r="F17" s="32"/>
      <c r="G17" s="32"/>
      <c r="H17" s="33">
        <f t="shared" si="1"/>
        <v>0</v>
      </c>
      <c r="J17" s="33">
        <f t="shared" si="2"/>
        <v>0</v>
      </c>
      <c r="K17" s="33">
        <f t="shared" si="3"/>
        <v>0</v>
      </c>
    </row>
    <row r="18" spans="1:11" x14ac:dyDescent="0.2">
      <c r="A18" s="8"/>
      <c r="B18" s="8"/>
      <c r="C18" s="9"/>
      <c r="D18" s="9"/>
      <c r="E18" s="20">
        <f t="shared" si="0"/>
        <v>0</v>
      </c>
      <c r="F18" s="32"/>
      <c r="G18" s="32"/>
      <c r="H18" s="33">
        <f t="shared" si="1"/>
        <v>0</v>
      </c>
      <c r="J18" s="33">
        <f t="shared" si="2"/>
        <v>0</v>
      </c>
      <c r="K18" s="33">
        <f t="shared" si="3"/>
        <v>0</v>
      </c>
    </row>
    <row r="19" spans="1:11" x14ac:dyDescent="0.2">
      <c r="A19" s="8"/>
      <c r="B19" s="8"/>
      <c r="C19" s="9"/>
      <c r="D19" s="9"/>
      <c r="E19" s="20">
        <f t="shared" si="0"/>
        <v>0</v>
      </c>
      <c r="F19" s="32"/>
      <c r="G19" s="32"/>
      <c r="H19" s="33">
        <f t="shared" si="1"/>
        <v>0</v>
      </c>
      <c r="J19" s="33">
        <f t="shared" si="2"/>
        <v>0</v>
      </c>
      <c r="K19" s="33">
        <f t="shared" si="3"/>
        <v>0</v>
      </c>
    </row>
    <row r="20" spans="1:11" x14ac:dyDescent="0.2">
      <c r="A20" s="8"/>
      <c r="B20" s="8"/>
      <c r="C20" s="9"/>
      <c r="D20" s="9"/>
      <c r="E20" s="20">
        <f t="shared" si="0"/>
        <v>0</v>
      </c>
      <c r="F20" s="32"/>
      <c r="G20" s="32"/>
      <c r="H20" s="33">
        <f t="shared" si="1"/>
        <v>0</v>
      </c>
      <c r="J20" s="33">
        <f t="shared" si="2"/>
        <v>0</v>
      </c>
      <c r="K20" s="33">
        <f t="shared" si="3"/>
        <v>0</v>
      </c>
    </row>
    <row r="21" spans="1:11" x14ac:dyDescent="0.2">
      <c r="A21" s="8"/>
      <c r="B21" s="8"/>
      <c r="C21" s="9"/>
      <c r="D21" s="9"/>
      <c r="E21" s="20">
        <f t="shared" si="0"/>
        <v>0</v>
      </c>
      <c r="F21" s="32"/>
      <c r="G21" s="32"/>
      <c r="H21" s="33">
        <f t="shared" si="1"/>
        <v>0</v>
      </c>
      <c r="J21" s="33">
        <f t="shared" si="2"/>
        <v>0</v>
      </c>
      <c r="K21" s="33">
        <f t="shared" si="3"/>
        <v>0</v>
      </c>
    </row>
    <row r="22" spans="1:11" x14ac:dyDescent="0.2">
      <c r="A22" s="8"/>
      <c r="B22" s="8"/>
      <c r="C22" s="9"/>
      <c r="D22" s="9"/>
      <c r="E22" s="20">
        <f t="shared" si="0"/>
        <v>0</v>
      </c>
      <c r="F22" s="32"/>
      <c r="G22" s="32"/>
      <c r="H22" s="33">
        <f t="shared" si="1"/>
        <v>0</v>
      </c>
      <c r="J22" s="33">
        <f t="shared" si="2"/>
        <v>0</v>
      </c>
      <c r="K22" s="33">
        <f t="shared" si="3"/>
        <v>0</v>
      </c>
    </row>
    <row r="23" spans="1:11" x14ac:dyDescent="0.2">
      <c r="C23" s="7" t="s">
        <v>25</v>
      </c>
      <c r="D23" s="3" t="s">
        <v>24</v>
      </c>
      <c r="E23" s="35">
        <f>H23</f>
        <v>0</v>
      </c>
      <c r="F23" s="36"/>
      <c r="G23" s="36"/>
      <c r="H23" s="35">
        <f>SUM(H11:H22)</f>
        <v>0</v>
      </c>
      <c r="I23" s="35"/>
      <c r="J23" s="35">
        <f>SUM(J11:J22)</f>
        <v>0</v>
      </c>
      <c r="K23" s="35">
        <f>SUM(K11:K22)</f>
        <v>0</v>
      </c>
    </row>
    <row r="24" spans="1:11" x14ac:dyDescent="0.2">
      <c r="A24" s="29"/>
      <c r="B24" s="29"/>
      <c r="C24" s="30"/>
      <c r="D24" s="31" t="s">
        <v>22</v>
      </c>
      <c r="E24" s="33">
        <f>J23</f>
        <v>0</v>
      </c>
      <c r="F24" s="37"/>
      <c r="G24" s="37"/>
      <c r="H24" s="37"/>
    </row>
    <row r="25" spans="1:11" x14ac:dyDescent="0.2">
      <c r="A25" s="29"/>
      <c r="B25" s="29"/>
      <c r="C25" s="30"/>
      <c r="D25" s="31" t="s">
        <v>23</v>
      </c>
      <c r="E25" s="33">
        <f>K23</f>
        <v>0</v>
      </c>
      <c r="F25" s="37"/>
      <c r="G25" s="37"/>
      <c r="H25" s="33"/>
    </row>
    <row r="26" spans="1:11" x14ac:dyDescent="0.2">
      <c r="A26" s="30" t="s">
        <v>37</v>
      </c>
      <c r="B26" s="29"/>
      <c r="C26" s="29"/>
      <c r="D26" s="29"/>
      <c r="E26" s="37"/>
      <c r="F26" s="37"/>
      <c r="G26" s="37"/>
      <c r="H26" s="37"/>
    </row>
    <row r="27" spans="1:11" x14ac:dyDescent="0.2">
      <c r="A27" s="29"/>
      <c r="B27" s="29"/>
      <c r="C27" s="29"/>
      <c r="D27" s="29"/>
      <c r="E27" s="37"/>
    </row>
    <row r="28" spans="1:11" x14ac:dyDescent="0.2">
      <c r="A28" s="40" t="s">
        <v>48</v>
      </c>
      <c r="B28" s="41"/>
      <c r="C28" s="41"/>
      <c r="D28" s="41"/>
      <c r="E28" s="41"/>
      <c r="F28"/>
      <c r="G28"/>
      <c r="H28"/>
      <c r="I28"/>
      <c r="J28"/>
    </row>
    <row r="29" spans="1:11" x14ac:dyDescent="0.2">
      <c r="A29" t="s">
        <v>49</v>
      </c>
      <c r="B29"/>
      <c r="C29" t="s">
        <v>68</v>
      </c>
      <c r="D29"/>
      <c r="E29"/>
      <c r="F29"/>
      <c r="G29"/>
      <c r="H29"/>
      <c r="I29"/>
      <c r="J29"/>
    </row>
    <row r="30" spans="1:11" x14ac:dyDescent="0.2">
      <c r="A30" t="s">
        <v>50</v>
      </c>
      <c r="B30"/>
      <c r="C30"/>
      <c r="D30"/>
      <c r="E30"/>
      <c r="F30"/>
      <c r="G30"/>
      <c r="H30"/>
      <c r="I30"/>
      <c r="J30"/>
    </row>
    <row r="31" spans="1:11" x14ac:dyDescent="0.2">
      <c r="A31" t="s">
        <v>51</v>
      </c>
      <c r="B31"/>
      <c r="C31"/>
      <c r="D31" t="s">
        <v>53</v>
      </c>
      <c r="E31"/>
      <c r="F31"/>
      <c r="G31"/>
      <c r="H31"/>
      <c r="I31"/>
      <c r="J31"/>
    </row>
    <row r="32" spans="1:11" x14ac:dyDescent="0.2">
      <c r="A32" t="s">
        <v>52</v>
      </c>
      <c r="B32"/>
      <c r="C32"/>
      <c r="D32"/>
      <c r="E32"/>
      <c r="F32"/>
      <c r="G32"/>
      <c r="H32"/>
      <c r="I32"/>
      <c r="J32"/>
    </row>
    <row r="33" spans="1:10" x14ac:dyDescent="0.2">
      <c r="A33" t="s">
        <v>55</v>
      </c>
      <c r="B33"/>
      <c r="C33"/>
      <c r="D33"/>
      <c r="E33"/>
      <c r="F33"/>
      <c r="G33"/>
      <c r="H33"/>
      <c r="I33"/>
      <c r="J33"/>
    </row>
    <row r="34" spans="1:10" x14ac:dyDescent="0.2">
      <c r="A34"/>
      <c r="B34" t="s">
        <v>54</v>
      </c>
      <c r="C34"/>
      <c r="D34"/>
      <c r="E34"/>
      <c r="F34"/>
      <c r="G34"/>
      <c r="H34"/>
      <c r="I34"/>
      <c r="J34"/>
    </row>
    <row r="35" spans="1:10" x14ac:dyDescent="0.2">
      <c r="A35" t="s">
        <v>66</v>
      </c>
      <c r="B35"/>
      <c r="C35"/>
      <c r="D35"/>
      <c r="E35"/>
      <c r="F35"/>
      <c r="G35"/>
      <c r="H35"/>
      <c r="I35"/>
      <c r="J35"/>
    </row>
    <row r="36" spans="1:10" x14ac:dyDescent="0.2">
      <c r="A36" t="s">
        <v>67</v>
      </c>
      <c r="B36"/>
      <c r="C36"/>
      <c r="D36"/>
      <c r="E36"/>
      <c r="F36"/>
      <c r="G36"/>
      <c r="H36"/>
      <c r="I36"/>
      <c r="J36"/>
    </row>
    <row r="37" spans="1:10" x14ac:dyDescent="0.2">
      <c r="A37" t="s">
        <v>56</v>
      </c>
      <c r="B37"/>
      <c r="C37"/>
      <c r="D37"/>
      <c r="E37"/>
      <c r="F37"/>
      <c r="G37"/>
      <c r="H37"/>
      <c r="I37"/>
      <c r="J37"/>
    </row>
    <row r="38" spans="1:10" x14ac:dyDescent="0.2">
      <c r="A38"/>
      <c r="B38"/>
      <c r="C38"/>
      <c r="D38"/>
      <c r="E38"/>
      <c r="F38"/>
      <c r="G38"/>
      <c r="H38"/>
      <c r="I38"/>
      <c r="J38"/>
    </row>
  </sheetData>
  <sheetProtection password="CCAE" sheet="1" objects="1" scenarios="1" selectLockedCells="1"/>
  <phoneticPr fontId="1" type="noConversion"/>
  <pageMargins left="0.5" right="0.5" top="1" bottom="1" header="0.5" footer="0.5"/>
  <pageSetup orientation="landscape" r:id="rId1"/>
  <headerFooter alignWithMargins="0">
    <oddHeader>&amp;L&amp;D
&amp;T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D6" sqref="D6"/>
    </sheetView>
  </sheetViews>
  <sheetFormatPr defaultColWidth="8.7109375" defaultRowHeight="12.75" x14ac:dyDescent="0.2"/>
  <cols>
    <col min="1" max="1" width="13" style="5" customWidth="1"/>
    <col min="2" max="2" width="16.42578125" style="5" customWidth="1"/>
    <col min="3" max="3" width="13.140625" style="5" customWidth="1"/>
    <col min="4" max="4" width="17.140625" style="5" customWidth="1"/>
    <col min="5" max="5" width="13.7109375" style="12" customWidth="1"/>
    <col min="6" max="6" width="4.42578125" style="12" customWidth="1"/>
    <col min="7" max="7" width="3.42578125" style="12" customWidth="1"/>
    <col min="8" max="8" width="12.7109375" style="12" customWidth="1"/>
    <col min="9" max="9" width="5.42578125" style="12" customWidth="1"/>
    <col min="10" max="11" width="8.7109375" style="12"/>
    <col min="12" max="16384" width="8.7109375" style="5"/>
  </cols>
  <sheetData>
    <row r="1" spans="1:11" x14ac:dyDescent="0.2">
      <c r="A1" s="3" t="s">
        <v>4</v>
      </c>
      <c r="E1" s="36"/>
    </row>
    <row r="2" spans="1:11" x14ac:dyDescent="0.2">
      <c r="A2" s="3" t="s">
        <v>18</v>
      </c>
    </row>
    <row r="3" spans="1:11" x14ac:dyDescent="0.2">
      <c r="A3" s="3" t="s">
        <v>19</v>
      </c>
      <c r="B3" s="38"/>
    </row>
    <row r="4" spans="1:11" x14ac:dyDescent="0.2">
      <c r="A4" s="3" t="s">
        <v>20</v>
      </c>
      <c r="B4" s="10"/>
    </row>
    <row r="5" spans="1:11" x14ac:dyDescent="0.2">
      <c r="A5" s="3" t="s">
        <v>21</v>
      </c>
      <c r="B5" s="10"/>
    </row>
    <row r="6" spans="1:11" x14ac:dyDescent="0.2">
      <c r="A6" s="3" t="s">
        <v>5</v>
      </c>
    </row>
    <row r="7" spans="1:11" x14ac:dyDescent="0.2">
      <c r="A7" s="3"/>
    </row>
    <row r="8" spans="1:11" x14ac:dyDescent="0.2">
      <c r="A8" s="6" t="s">
        <v>39</v>
      </c>
    </row>
    <row r="9" spans="1:11" x14ac:dyDescent="0.2">
      <c r="H9" s="12" t="s">
        <v>26</v>
      </c>
      <c r="J9" s="12" t="s">
        <v>8</v>
      </c>
      <c r="K9" s="12" t="s">
        <v>7</v>
      </c>
    </row>
    <row r="10" spans="1:11" x14ac:dyDescent="0.2">
      <c r="A10" s="7" t="s">
        <v>0</v>
      </c>
      <c r="B10" s="7" t="s">
        <v>1</v>
      </c>
      <c r="C10" s="3" t="s">
        <v>2</v>
      </c>
      <c r="D10" s="3" t="s">
        <v>3</v>
      </c>
      <c r="E10" s="11" t="s">
        <v>27</v>
      </c>
      <c r="H10" s="12" t="s">
        <v>6</v>
      </c>
      <c r="J10" s="12" t="s">
        <v>6</v>
      </c>
      <c r="K10" s="12" t="s">
        <v>17</v>
      </c>
    </row>
    <row r="11" spans="1:11" x14ac:dyDescent="0.2">
      <c r="A11" s="8"/>
      <c r="B11" s="8"/>
      <c r="C11" s="9"/>
      <c r="D11" s="9"/>
      <c r="E11" s="20">
        <f>HOUR(D11-C11)*60+MINUTE(D11-C11)</f>
        <v>0</v>
      </c>
      <c r="F11" s="32"/>
      <c r="G11" s="32"/>
      <c r="H11" s="33">
        <f>IF(A11="I",E11,0)</f>
        <v>0</v>
      </c>
      <c r="I11" s="34"/>
      <c r="J11" s="33">
        <f>IF(A11="L",E11,0)</f>
        <v>0</v>
      </c>
      <c r="K11" s="33">
        <f>IF(A11="R",E11,0)</f>
        <v>0</v>
      </c>
    </row>
    <row r="12" spans="1:11" x14ac:dyDescent="0.2">
      <c r="A12" s="8"/>
      <c r="B12" s="8"/>
      <c r="C12" s="9"/>
      <c r="D12" s="9"/>
      <c r="E12" s="20">
        <f t="shared" ref="E12:E22" si="0">HOUR(D12-C12)*60+MINUTE(D12-C12)</f>
        <v>0</v>
      </c>
      <c r="F12" s="32"/>
      <c r="G12" s="32"/>
      <c r="H12" s="33">
        <f t="shared" ref="H12:H22" si="1">IF(A12="I",E12,0)</f>
        <v>0</v>
      </c>
      <c r="J12" s="33">
        <f t="shared" ref="J12:J22" si="2">IF(A12="L",E12,0)</f>
        <v>0</v>
      </c>
      <c r="K12" s="33">
        <f t="shared" ref="K12:K22" si="3">IF(A12="R",E12,0)</f>
        <v>0</v>
      </c>
    </row>
    <row r="13" spans="1:11" x14ac:dyDescent="0.2">
      <c r="A13" s="8"/>
      <c r="B13" s="8"/>
      <c r="C13" s="9"/>
      <c r="D13" s="9"/>
      <c r="E13" s="20">
        <f t="shared" si="0"/>
        <v>0</v>
      </c>
      <c r="F13" s="32"/>
      <c r="G13" s="32"/>
      <c r="H13" s="33">
        <f t="shared" si="1"/>
        <v>0</v>
      </c>
      <c r="J13" s="33">
        <f t="shared" si="2"/>
        <v>0</v>
      </c>
      <c r="K13" s="33">
        <f t="shared" si="3"/>
        <v>0</v>
      </c>
    </row>
    <row r="14" spans="1:11" x14ac:dyDescent="0.2">
      <c r="A14" s="8"/>
      <c r="B14" s="8"/>
      <c r="C14" s="9"/>
      <c r="D14" s="9"/>
      <c r="E14" s="20">
        <f t="shared" si="0"/>
        <v>0</v>
      </c>
      <c r="F14" s="32"/>
      <c r="G14" s="32"/>
      <c r="H14" s="33">
        <f t="shared" si="1"/>
        <v>0</v>
      </c>
      <c r="J14" s="33">
        <f t="shared" si="2"/>
        <v>0</v>
      </c>
      <c r="K14" s="33">
        <f t="shared" si="3"/>
        <v>0</v>
      </c>
    </row>
    <row r="15" spans="1:11" x14ac:dyDescent="0.2">
      <c r="A15" s="8"/>
      <c r="B15" s="8"/>
      <c r="C15" s="9"/>
      <c r="D15" s="9"/>
      <c r="E15" s="20">
        <f t="shared" si="0"/>
        <v>0</v>
      </c>
      <c r="F15" s="32"/>
      <c r="G15" s="32"/>
      <c r="H15" s="33">
        <f t="shared" si="1"/>
        <v>0</v>
      </c>
      <c r="J15" s="33">
        <f t="shared" si="2"/>
        <v>0</v>
      </c>
      <c r="K15" s="33">
        <f t="shared" si="3"/>
        <v>0</v>
      </c>
    </row>
    <row r="16" spans="1:11" x14ac:dyDescent="0.2">
      <c r="A16" s="8"/>
      <c r="B16" s="8"/>
      <c r="C16" s="9"/>
      <c r="D16" s="9"/>
      <c r="E16" s="20">
        <f t="shared" si="0"/>
        <v>0</v>
      </c>
      <c r="F16" s="32"/>
      <c r="G16" s="32"/>
      <c r="H16" s="33">
        <f t="shared" si="1"/>
        <v>0</v>
      </c>
      <c r="J16" s="33">
        <f t="shared" si="2"/>
        <v>0</v>
      </c>
      <c r="K16" s="33">
        <f t="shared" si="3"/>
        <v>0</v>
      </c>
    </row>
    <row r="17" spans="1:11" x14ac:dyDescent="0.2">
      <c r="A17" s="8"/>
      <c r="B17" s="8"/>
      <c r="C17" s="9"/>
      <c r="D17" s="9"/>
      <c r="E17" s="20">
        <f t="shared" si="0"/>
        <v>0</v>
      </c>
      <c r="F17" s="32"/>
      <c r="G17" s="32"/>
      <c r="H17" s="33">
        <f t="shared" si="1"/>
        <v>0</v>
      </c>
      <c r="J17" s="33">
        <f t="shared" si="2"/>
        <v>0</v>
      </c>
      <c r="K17" s="33">
        <f t="shared" si="3"/>
        <v>0</v>
      </c>
    </row>
    <row r="18" spans="1:11" x14ac:dyDescent="0.2">
      <c r="A18" s="8"/>
      <c r="B18" s="8"/>
      <c r="C18" s="9"/>
      <c r="D18" s="9"/>
      <c r="E18" s="20">
        <f t="shared" si="0"/>
        <v>0</v>
      </c>
      <c r="F18" s="32"/>
      <c r="G18" s="32"/>
      <c r="H18" s="33">
        <f t="shared" si="1"/>
        <v>0</v>
      </c>
      <c r="J18" s="33">
        <f t="shared" si="2"/>
        <v>0</v>
      </c>
      <c r="K18" s="33">
        <f t="shared" si="3"/>
        <v>0</v>
      </c>
    </row>
    <row r="19" spans="1:11" x14ac:dyDescent="0.2">
      <c r="A19" s="8"/>
      <c r="B19" s="8"/>
      <c r="C19" s="9"/>
      <c r="D19" s="9"/>
      <c r="E19" s="20">
        <f t="shared" si="0"/>
        <v>0</v>
      </c>
      <c r="F19" s="32"/>
      <c r="G19" s="32"/>
      <c r="H19" s="33">
        <f t="shared" si="1"/>
        <v>0</v>
      </c>
      <c r="J19" s="33">
        <f t="shared" si="2"/>
        <v>0</v>
      </c>
      <c r="K19" s="33">
        <f t="shared" si="3"/>
        <v>0</v>
      </c>
    </row>
    <row r="20" spans="1:11" x14ac:dyDescent="0.2">
      <c r="A20" s="8"/>
      <c r="B20" s="8"/>
      <c r="C20" s="9"/>
      <c r="D20" s="9"/>
      <c r="E20" s="20">
        <f t="shared" si="0"/>
        <v>0</v>
      </c>
      <c r="F20" s="32"/>
      <c r="G20" s="32"/>
      <c r="H20" s="33">
        <f t="shared" si="1"/>
        <v>0</v>
      </c>
      <c r="J20" s="33">
        <f t="shared" si="2"/>
        <v>0</v>
      </c>
      <c r="K20" s="33">
        <f t="shared" si="3"/>
        <v>0</v>
      </c>
    </row>
    <row r="21" spans="1:11" x14ac:dyDescent="0.2">
      <c r="A21" s="8"/>
      <c r="B21" s="8"/>
      <c r="C21" s="9"/>
      <c r="D21" s="9"/>
      <c r="E21" s="20">
        <f t="shared" si="0"/>
        <v>0</v>
      </c>
      <c r="F21" s="32"/>
      <c r="G21" s="32"/>
      <c r="H21" s="33">
        <f t="shared" si="1"/>
        <v>0</v>
      </c>
      <c r="J21" s="33">
        <f t="shared" si="2"/>
        <v>0</v>
      </c>
      <c r="K21" s="33">
        <f t="shared" si="3"/>
        <v>0</v>
      </c>
    </row>
    <row r="22" spans="1:11" x14ac:dyDescent="0.2">
      <c r="A22" s="8"/>
      <c r="B22" s="8"/>
      <c r="C22" s="9"/>
      <c r="D22" s="9"/>
      <c r="E22" s="20">
        <f t="shared" si="0"/>
        <v>0</v>
      </c>
      <c r="F22" s="32"/>
      <c r="G22" s="32"/>
      <c r="H22" s="33">
        <f t="shared" si="1"/>
        <v>0</v>
      </c>
      <c r="J22" s="33">
        <f t="shared" si="2"/>
        <v>0</v>
      </c>
      <c r="K22" s="33">
        <f t="shared" si="3"/>
        <v>0</v>
      </c>
    </row>
    <row r="23" spans="1:11" x14ac:dyDescent="0.2">
      <c r="C23" s="7" t="s">
        <v>25</v>
      </c>
      <c r="D23" s="3" t="s">
        <v>24</v>
      </c>
      <c r="E23" s="35">
        <f>H23</f>
        <v>0</v>
      </c>
      <c r="F23" s="36"/>
      <c r="G23" s="36"/>
      <c r="H23" s="35">
        <f>SUM(H11:H22)</f>
        <v>0</v>
      </c>
      <c r="I23" s="35"/>
      <c r="J23" s="35">
        <f>SUM(J11:J22)</f>
        <v>0</v>
      </c>
      <c r="K23" s="35">
        <f>SUM(K11:K22)</f>
        <v>0</v>
      </c>
    </row>
    <row r="24" spans="1:11" x14ac:dyDescent="0.2">
      <c r="A24" s="29"/>
      <c r="B24" s="29"/>
      <c r="C24" s="30"/>
      <c r="D24" s="31" t="s">
        <v>22</v>
      </c>
      <c r="E24" s="33">
        <f>J23</f>
        <v>0</v>
      </c>
      <c r="F24" s="37"/>
      <c r="G24" s="37"/>
      <c r="H24" s="37"/>
    </row>
    <row r="25" spans="1:11" x14ac:dyDescent="0.2">
      <c r="A25" s="29"/>
      <c r="B25" s="29"/>
      <c r="C25" s="30"/>
      <c r="D25" s="31" t="s">
        <v>23</v>
      </c>
      <c r="E25" s="33">
        <f>K23</f>
        <v>0</v>
      </c>
      <c r="F25" s="37"/>
      <c r="G25" s="37"/>
      <c r="H25" s="33"/>
    </row>
    <row r="26" spans="1:11" x14ac:dyDescent="0.2">
      <c r="A26" s="30" t="s">
        <v>37</v>
      </c>
      <c r="B26" s="29"/>
      <c r="C26" s="29"/>
      <c r="D26" s="29"/>
      <c r="E26" s="37"/>
      <c r="F26" s="37"/>
      <c r="G26" s="37"/>
      <c r="H26" s="37"/>
    </row>
    <row r="27" spans="1:11" x14ac:dyDescent="0.2">
      <c r="A27" s="29"/>
      <c r="B27" s="29"/>
      <c r="C27" s="29"/>
      <c r="D27" s="29"/>
      <c r="E27" s="37"/>
      <c r="F27" s="37"/>
      <c r="G27" s="37"/>
      <c r="H27" s="37"/>
    </row>
    <row r="28" spans="1:11" x14ac:dyDescent="0.2">
      <c r="A28" s="40" t="s">
        <v>48</v>
      </c>
      <c r="B28" s="41"/>
      <c r="C28" s="41"/>
      <c r="D28" s="41"/>
      <c r="E28" s="41"/>
      <c r="F28"/>
      <c r="G28"/>
      <c r="H28"/>
      <c r="I28"/>
      <c r="J28"/>
    </row>
    <row r="29" spans="1:11" x14ac:dyDescent="0.2">
      <c r="A29" t="s">
        <v>49</v>
      </c>
      <c r="B29"/>
      <c r="C29" t="s">
        <v>68</v>
      </c>
      <c r="D29"/>
      <c r="E29"/>
      <c r="F29"/>
      <c r="G29"/>
      <c r="H29"/>
      <c r="I29"/>
      <c r="J29"/>
    </row>
    <row r="30" spans="1:11" x14ac:dyDescent="0.2">
      <c r="A30" t="s">
        <v>50</v>
      </c>
      <c r="B30"/>
      <c r="C30"/>
      <c r="D30"/>
      <c r="E30"/>
      <c r="F30"/>
      <c r="G30"/>
      <c r="H30"/>
      <c r="I30"/>
      <c r="J30"/>
    </row>
    <row r="31" spans="1:11" x14ac:dyDescent="0.2">
      <c r="A31" t="s">
        <v>51</v>
      </c>
      <c r="B31"/>
      <c r="C31"/>
      <c r="D31" t="s">
        <v>53</v>
      </c>
      <c r="E31"/>
      <c r="F31"/>
      <c r="G31"/>
      <c r="H31"/>
      <c r="I31"/>
      <c r="J31"/>
    </row>
    <row r="32" spans="1:11" x14ac:dyDescent="0.2">
      <c r="A32" t="s">
        <v>52</v>
      </c>
      <c r="B32"/>
      <c r="C32"/>
      <c r="D32"/>
      <c r="E32"/>
      <c r="F32"/>
      <c r="G32"/>
      <c r="H32"/>
      <c r="I32"/>
      <c r="J32"/>
    </row>
    <row r="33" spans="1:10" x14ac:dyDescent="0.2">
      <c r="A33" t="s">
        <v>55</v>
      </c>
      <c r="B33"/>
      <c r="C33"/>
      <c r="D33"/>
      <c r="E33"/>
      <c r="F33"/>
      <c r="G33"/>
      <c r="H33"/>
      <c r="I33"/>
      <c r="J33"/>
    </row>
    <row r="34" spans="1:10" x14ac:dyDescent="0.2">
      <c r="A34"/>
      <c r="B34" t="s">
        <v>54</v>
      </c>
      <c r="C34"/>
      <c r="D34"/>
      <c r="E34"/>
      <c r="F34"/>
      <c r="G34"/>
      <c r="H34"/>
      <c r="I34"/>
      <c r="J34"/>
    </row>
    <row r="35" spans="1:10" x14ac:dyDescent="0.2">
      <c r="A35" t="s">
        <v>66</v>
      </c>
      <c r="B35"/>
      <c r="C35"/>
      <c r="D35"/>
      <c r="E35"/>
      <c r="F35"/>
      <c r="G35"/>
      <c r="H35"/>
      <c r="I35"/>
      <c r="J35"/>
    </row>
    <row r="36" spans="1:10" x14ac:dyDescent="0.2">
      <c r="A36" t="s">
        <v>67</v>
      </c>
      <c r="B36"/>
      <c r="C36"/>
      <c r="D36"/>
      <c r="E36"/>
      <c r="F36"/>
      <c r="G36"/>
      <c r="H36"/>
      <c r="I36"/>
      <c r="J36"/>
    </row>
    <row r="37" spans="1:10" x14ac:dyDescent="0.2">
      <c r="A37" t="s">
        <v>56</v>
      </c>
      <c r="B37"/>
      <c r="C37"/>
      <c r="D37"/>
      <c r="E37"/>
      <c r="F37"/>
      <c r="G37"/>
      <c r="H37"/>
      <c r="I37"/>
      <c r="J37"/>
    </row>
    <row r="38" spans="1:10" x14ac:dyDescent="0.2">
      <c r="H38" s="33"/>
    </row>
    <row r="39" spans="1:10" x14ac:dyDescent="0.2">
      <c r="H39" s="33"/>
    </row>
    <row r="40" spans="1:10" x14ac:dyDescent="0.2">
      <c r="H40" s="33"/>
    </row>
    <row r="41" spans="1:10" x14ac:dyDescent="0.2">
      <c r="H41" s="33"/>
    </row>
    <row r="42" spans="1:10" x14ac:dyDescent="0.2">
      <c r="H42" s="33"/>
    </row>
  </sheetData>
  <sheetProtection password="CCAE" sheet="1" objects="1" scenarios="1" selectLockedCells="1"/>
  <phoneticPr fontId="1" type="noConversion"/>
  <pageMargins left="0.5" right="0.5" top="1" bottom="1" header="0.5" footer="0.5"/>
  <pageSetup orientation="landscape" r:id="rId1"/>
  <headerFooter alignWithMargins="0">
    <oddHeader>&amp;L&amp;D
&amp;T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6" sqref="D6"/>
    </sheetView>
  </sheetViews>
  <sheetFormatPr defaultColWidth="8.7109375" defaultRowHeight="12.75" x14ac:dyDescent="0.2"/>
  <cols>
    <col min="1" max="1" width="13" style="5" customWidth="1"/>
    <col min="2" max="2" width="16.42578125" style="5" customWidth="1"/>
    <col min="3" max="3" width="13.140625" style="5" customWidth="1"/>
    <col min="4" max="4" width="17.7109375" style="5" customWidth="1"/>
    <col min="5" max="5" width="13.7109375" style="12" customWidth="1"/>
    <col min="6" max="6" width="4.42578125" style="12" customWidth="1"/>
    <col min="7" max="7" width="3.42578125" style="12" customWidth="1"/>
    <col min="8" max="8" width="12.7109375" style="12" customWidth="1"/>
    <col min="9" max="9" width="5.42578125" style="12" customWidth="1"/>
    <col min="10" max="11" width="8.7109375" style="12"/>
    <col min="12" max="16384" width="8.7109375" style="5"/>
  </cols>
  <sheetData>
    <row r="1" spans="1:11" x14ac:dyDescent="0.2">
      <c r="A1" s="3" t="s">
        <v>4</v>
      </c>
      <c r="E1" s="36"/>
    </row>
    <row r="2" spans="1:11" x14ac:dyDescent="0.2">
      <c r="A2" s="3" t="s">
        <v>18</v>
      </c>
    </row>
    <row r="3" spans="1:11" x14ac:dyDescent="0.2">
      <c r="A3" s="3" t="s">
        <v>19</v>
      </c>
      <c r="B3" s="38"/>
    </row>
    <row r="4" spans="1:11" x14ac:dyDescent="0.2">
      <c r="A4" s="3" t="s">
        <v>20</v>
      </c>
      <c r="B4" s="10"/>
    </row>
    <row r="5" spans="1:11" x14ac:dyDescent="0.2">
      <c r="A5" s="3" t="s">
        <v>21</v>
      </c>
      <c r="B5" s="10"/>
    </row>
    <row r="6" spans="1:11" x14ac:dyDescent="0.2">
      <c r="A6" s="3" t="s">
        <v>5</v>
      </c>
    </row>
    <row r="7" spans="1:11" x14ac:dyDescent="0.2">
      <c r="A7" s="3"/>
    </row>
    <row r="8" spans="1:11" x14ac:dyDescent="0.2">
      <c r="A8" s="6" t="s">
        <v>38</v>
      </c>
    </row>
    <row r="9" spans="1:11" x14ac:dyDescent="0.2">
      <c r="H9" s="12" t="s">
        <v>26</v>
      </c>
      <c r="J9" s="12" t="s">
        <v>8</v>
      </c>
      <c r="K9" s="12" t="s">
        <v>7</v>
      </c>
    </row>
    <row r="10" spans="1:11" x14ac:dyDescent="0.2">
      <c r="A10" s="7" t="s">
        <v>0</v>
      </c>
      <c r="B10" s="7" t="s">
        <v>1</v>
      </c>
      <c r="C10" s="3" t="s">
        <v>2</v>
      </c>
      <c r="D10" s="3" t="s">
        <v>3</v>
      </c>
      <c r="E10" s="11" t="s">
        <v>27</v>
      </c>
      <c r="H10" s="12" t="s">
        <v>6</v>
      </c>
      <c r="J10" s="12" t="s">
        <v>6</v>
      </c>
      <c r="K10" s="12" t="s">
        <v>17</v>
      </c>
    </row>
    <row r="11" spans="1:11" x14ac:dyDescent="0.2">
      <c r="A11" s="8"/>
      <c r="B11" s="8"/>
      <c r="C11" s="9"/>
      <c r="D11" s="9"/>
      <c r="E11" s="20">
        <f t="shared" ref="E11:E20" si="0">HOUR(D11-C11)*60+MINUTE(D11-C11)</f>
        <v>0</v>
      </c>
      <c r="F11" s="32"/>
      <c r="G11" s="32"/>
      <c r="H11" s="33">
        <f t="shared" ref="H11:H22" si="1">IF(A11="I",E11,0)</f>
        <v>0</v>
      </c>
      <c r="I11" s="34"/>
      <c r="J11" s="33">
        <f t="shared" ref="J11:J22" si="2">IF(A11="L",E11,0)</f>
        <v>0</v>
      </c>
      <c r="K11" s="33">
        <f t="shared" ref="K11:K22" si="3">IF(A11="R",E11,0)</f>
        <v>0</v>
      </c>
    </row>
    <row r="12" spans="1:11" x14ac:dyDescent="0.2">
      <c r="A12" s="8"/>
      <c r="B12" s="8"/>
      <c r="C12" s="9"/>
      <c r="D12" s="9"/>
      <c r="E12" s="20">
        <f t="shared" si="0"/>
        <v>0</v>
      </c>
      <c r="F12" s="32"/>
      <c r="G12" s="32"/>
      <c r="H12" s="33">
        <f t="shared" si="1"/>
        <v>0</v>
      </c>
      <c r="J12" s="33">
        <f t="shared" si="2"/>
        <v>0</v>
      </c>
      <c r="K12" s="33">
        <f t="shared" si="3"/>
        <v>0</v>
      </c>
    </row>
    <row r="13" spans="1:11" x14ac:dyDescent="0.2">
      <c r="A13" s="8"/>
      <c r="B13" s="8"/>
      <c r="C13" s="9"/>
      <c r="D13" s="9"/>
      <c r="E13" s="20">
        <f t="shared" si="0"/>
        <v>0</v>
      </c>
      <c r="F13" s="32"/>
      <c r="G13" s="32"/>
      <c r="H13" s="33">
        <f t="shared" si="1"/>
        <v>0</v>
      </c>
      <c r="J13" s="33">
        <f t="shared" si="2"/>
        <v>0</v>
      </c>
      <c r="K13" s="33">
        <f t="shared" si="3"/>
        <v>0</v>
      </c>
    </row>
    <row r="14" spans="1:11" x14ac:dyDescent="0.2">
      <c r="A14" s="8"/>
      <c r="B14" s="8"/>
      <c r="C14" s="9"/>
      <c r="D14" s="9"/>
      <c r="E14" s="20">
        <f t="shared" si="0"/>
        <v>0</v>
      </c>
      <c r="F14" s="32"/>
      <c r="G14" s="32"/>
      <c r="H14" s="33">
        <f t="shared" si="1"/>
        <v>0</v>
      </c>
      <c r="J14" s="33">
        <f t="shared" si="2"/>
        <v>0</v>
      </c>
      <c r="K14" s="33">
        <f t="shared" si="3"/>
        <v>0</v>
      </c>
    </row>
    <row r="15" spans="1:11" x14ac:dyDescent="0.2">
      <c r="A15" s="8"/>
      <c r="B15" s="8"/>
      <c r="C15" s="9"/>
      <c r="D15" s="9"/>
      <c r="E15" s="20">
        <f t="shared" si="0"/>
        <v>0</v>
      </c>
      <c r="F15" s="32"/>
      <c r="G15" s="32"/>
      <c r="H15" s="33">
        <f t="shared" si="1"/>
        <v>0</v>
      </c>
      <c r="J15" s="33">
        <f t="shared" si="2"/>
        <v>0</v>
      </c>
      <c r="K15" s="33">
        <f t="shared" si="3"/>
        <v>0</v>
      </c>
    </row>
    <row r="16" spans="1:11" x14ac:dyDescent="0.2">
      <c r="A16" s="8"/>
      <c r="B16" s="8"/>
      <c r="C16" s="9"/>
      <c r="D16" s="9"/>
      <c r="E16" s="20">
        <f t="shared" si="0"/>
        <v>0</v>
      </c>
      <c r="F16" s="32"/>
      <c r="G16" s="32"/>
      <c r="H16" s="33">
        <f t="shared" si="1"/>
        <v>0</v>
      </c>
      <c r="J16" s="33">
        <f t="shared" si="2"/>
        <v>0</v>
      </c>
      <c r="K16" s="33">
        <f t="shared" si="3"/>
        <v>0</v>
      </c>
    </row>
    <row r="17" spans="1:11" x14ac:dyDescent="0.2">
      <c r="A17" s="8"/>
      <c r="B17" s="8"/>
      <c r="C17" s="9"/>
      <c r="D17" s="9"/>
      <c r="E17" s="20">
        <f t="shared" si="0"/>
        <v>0</v>
      </c>
      <c r="F17" s="32"/>
      <c r="G17" s="32"/>
      <c r="H17" s="33">
        <f t="shared" si="1"/>
        <v>0</v>
      </c>
      <c r="J17" s="33">
        <f t="shared" si="2"/>
        <v>0</v>
      </c>
      <c r="K17" s="33">
        <f t="shared" si="3"/>
        <v>0</v>
      </c>
    </row>
    <row r="18" spans="1:11" x14ac:dyDescent="0.2">
      <c r="A18" s="8"/>
      <c r="B18" s="8"/>
      <c r="C18" s="9"/>
      <c r="D18" s="9"/>
      <c r="E18" s="20">
        <f t="shared" si="0"/>
        <v>0</v>
      </c>
      <c r="F18" s="32"/>
      <c r="G18" s="32"/>
      <c r="H18" s="33">
        <f t="shared" si="1"/>
        <v>0</v>
      </c>
      <c r="J18" s="33">
        <f t="shared" si="2"/>
        <v>0</v>
      </c>
      <c r="K18" s="33">
        <f t="shared" si="3"/>
        <v>0</v>
      </c>
    </row>
    <row r="19" spans="1:11" x14ac:dyDescent="0.2">
      <c r="A19" s="8"/>
      <c r="B19" s="8"/>
      <c r="C19" s="9"/>
      <c r="D19" s="9"/>
      <c r="E19" s="20">
        <f t="shared" si="0"/>
        <v>0</v>
      </c>
      <c r="F19" s="32"/>
      <c r="G19" s="32"/>
      <c r="H19" s="33">
        <f t="shared" si="1"/>
        <v>0</v>
      </c>
      <c r="J19" s="33">
        <f t="shared" si="2"/>
        <v>0</v>
      </c>
      <c r="K19" s="33">
        <f t="shared" si="3"/>
        <v>0</v>
      </c>
    </row>
    <row r="20" spans="1:11" x14ac:dyDescent="0.2">
      <c r="A20" s="8"/>
      <c r="B20" s="8"/>
      <c r="C20" s="9"/>
      <c r="D20" s="9"/>
      <c r="E20" s="20">
        <f t="shared" si="0"/>
        <v>0</v>
      </c>
      <c r="F20" s="32"/>
      <c r="G20" s="32"/>
      <c r="H20" s="33">
        <f t="shared" si="1"/>
        <v>0</v>
      </c>
      <c r="J20" s="33">
        <f t="shared" si="2"/>
        <v>0</v>
      </c>
      <c r="K20" s="33">
        <f t="shared" si="3"/>
        <v>0</v>
      </c>
    </row>
    <row r="21" spans="1:11" x14ac:dyDescent="0.2">
      <c r="A21" s="8"/>
      <c r="B21" s="8"/>
      <c r="C21" s="9"/>
      <c r="D21" s="9"/>
      <c r="E21" s="20">
        <f>HOUR(D21-C21)*60+MINUTE(D21-C21)</f>
        <v>0</v>
      </c>
      <c r="F21" s="32"/>
      <c r="G21" s="32"/>
      <c r="H21" s="33">
        <f>IF(A21="I",E21,0)</f>
        <v>0</v>
      </c>
      <c r="J21" s="33">
        <f>IF(A21="L",E21,0)</f>
        <v>0</v>
      </c>
      <c r="K21" s="33">
        <f>IF(A21="R",E21,0)</f>
        <v>0</v>
      </c>
    </row>
    <row r="22" spans="1:11" x14ac:dyDescent="0.2">
      <c r="A22" s="8"/>
      <c r="B22" s="8"/>
      <c r="C22" s="9"/>
      <c r="D22" s="9"/>
      <c r="E22" s="20">
        <f>HOUR(D22-C22)*60+MINUTE(D22-C22)</f>
        <v>0</v>
      </c>
      <c r="F22" s="32"/>
      <c r="G22" s="32"/>
      <c r="H22" s="33">
        <f t="shared" si="1"/>
        <v>0</v>
      </c>
      <c r="J22" s="33">
        <f t="shared" si="2"/>
        <v>0</v>
      </c>
      <c r="K22" s="33">
        <f t="shared" si="3"/>
        <v>0</v>
      </c>
    </row>
    <row r="23" spans="1:11" x14ac:dyDescent="0.2">
      <c r="C23" s="6" t="s">
        <v>25</v>
      </c>
      <c r="D23" s="3" t="s">
        <v>24</v>
      </c>
      <c r="E23" s="35">
        <f>H23</f>
        <v>0</v>
      </c>
      <c r="F23" s="36"/>
      <c r="G23" s="36"/>
      <c r="H23" s="35">
        <f>SUM(H11:H22)</f>
        <v>0</v>
      </c>
      <c r="I23" s="35"/>
      <c r="J23" s="35">
        <f>SUM(J11:J22)</f>
        <v>0</v>
      </c>
      <c r="K23" s="35">
        <f>SUM(K11:K22)</f>
        <v>0</v>
      </c>
    </row>
    <row r="24" spans="1:11" x14ac:dyDescent="0.2">
      <c r="A24" s="29"/>
      <c r="B24" s="29"/>
      <c r="C24" s="31"/>
      <c r="D24" s="31" t="s">
        <v>22</v>
      </c>
      <c r="E24" s="33">
        <f>J23</f>
        <v>0</v>
      </c>
      <c r="F24" s="37"/>
      <c r="G24" s="37"/>
      <c r="H24" s="37"/>
    </row>
    <row r="25" spans="1:11" x14ac:dyDescent="0.2">
      <c r="A25" s="29"/>
      <c r="B25" s="29"/>
      <c r="C25" s="31"/>
      <c r="D25" s="31" t="s">
        <v>23</v>
      </c>
      <c r="E25" s="33">
        <f>K23</f>
        <v>0</v>
      </c>
      <c r="F25" s="37"/>
      <c r="G25" s="37"/>
      <c r="H25" s="33"/>
    </row>
    <row r="26" spans="1:11" x14ac:dyDescent="0.2">
      <c r="A26" s="30" t="s">
        <v>37</v>
      </c>
      <c r="B26" s="29"/>
      <c r="C26" s="29"/>
      <c r="D26" s="29"/>
      <c r="E26" s="37"/>
      <c r="F26" s="37"/>
      <c r="G26" s="37"/>
      <c r="H26" s="37"/>
    </row>
    <row r="27" spans="1:11" x14ac:dyDescent="0.2">
      <c r="A27" s="29"/>
      <c r="B27" s="29"/>
      <c r="C27" s="29"/>
      <c r="D27" s="29"/>
      <c r="E27" s="37"/>
      <c r="F27" s="37"/>
      <c r="G27" s="37"/>
      <c r="H27" s="37"/>
    </row>
    <row r="28" spans="1:11" x14ac:dyDescent="0.2">
      <c r="A28" s="40" t="s">
        <v>48</v>
      </c>
      <c r="B28" s="41"/>
      <c r="C28" s="41"/>
      <c r="D28" s="41"/>
      <c r="E28" s="41"/>
      <c r="F28"/>
      <c r="G28"/>
      <c r="H28"/>
      <c r="I28"/>
      <c r="J28"/>
    </row>
    <row r="29" spans="1:11" x14ac:dyDescent="0.2">
      <c r="A29" t="s">
        <v>49</v>
      </c>
      <c r="B29"/>
      <c r="C29" t="s">
        <v>68</v>
      </c>
      <c r="D29"/>
      <c r="E29"/>
      <c r="F29"/>
      <c r="G29"/>
      <c r="H29"/>
      <c r="I29"/>
      <c r="J29"/>
    </row>
    <row r="30" spans="1:11" x14ac:dyDescent="0.2">
      <c r="A30" t="s">
        <v>50</v>
      </c>
      <c r="B30"/>
      <c r="C30"/>
      <c r="D30"/>
      <c r="E30"/>
      <c r="F30"/>
      <c r="G30"/>
      <c r="H30"/>
      <c r="I30"/>
      <c r="J30"/>
    </row>
    <row r="31" spans="1:11" x14ac:dyDescent="0.2">
      <c r="A31" t="s">
        <v>51</v>
      </c>
      <c r="B31"/>
      <c r="C31"/>
      <c r="D31" t="s">
        <v>53</v>
      </c>
      <c r="E31"/>
      <c r="F31"/>
      <c r="G31"/>
      <c r="H31"/>
      <c r="I31"/>
      <c r="J31"/>
    </row>
    <row r="32" spans="1:11" x14ac:dyDescent="0.2">
      <c r="A32" t="s">
        <v>52</v>
      </c>
      <c r="B32"/>
      <c r="C32"/>
      <c r="D32"/>
      <c r="E32"/>
      <c r="F32"/>
      <c r="G32"/>
      <c r="H32"/>
      <c r="I32"/>
      <c r="J32"/>
    </row>
    <row r="33" spans="1:10" x14ac:dyDescent="0.2">
      <c r="A33" t="s">
        <v>55</v>
      </c>
      <c r="B33"/>
      <c r="C33"/>
      <c r="D33"/>
      <c r="E33"/>
      <c r="F33"/>
      <c r="G33"/>
      <c r="H33"/>
      <c r="I33"/>
      <c r="J33"/>
    </row>
    <row r="34" spans="1:10" x14ac:dyDescent="0.2">
      <c r="A34"/>
      <c r="B34" t="s">
        <v>54</v>
      </c>
      <c r="C34"/>
      <c r="D34"/>
      <c r="E34"/>
      <c r="F34"/>
      <c r="G34"/>
      <c r="H34"/>
      <c r="I34"/>
      <c r="J34"/>
    </row>
    <row r="35" spans="1:10" x14ac:dyDescent="0.2">
      <c r="A35" t="s">
        <v>66</v>
      </c>
      <c r="B35"/>
      <c r="C35"/>
      <c r="D35"/>
      <c r="E35"/>
      <c r="F35"/>
      <c r="G35"/>
      <c r="H35"/>
      <c r="I35"/>
      <c r="J35"/>
    </row>
    <row r="36" spans="1:10" x14ac:dyDescent="0.2">
      <c r="A36" t="s">
        <v>67</v>
      </c>
      <c r="B36"/>
      <c r="C36"/>
      <c r="D36"/>
      <c r="E36"/>
      <c r="F36"/>
      <c r="G36"/>
      <c r="H36"/>
      <c r="I36"/>
      <c r="J36"/>
    </row>
    <row r="37" spans="1:10" x14ac:dyDescent="0.2">
      <c r="A37" t="s">
        <v>56</v>
      </c>
      <c r="B37"/>
      <c r="C37"/>
      <c r="D37"/>
      <c r="E37"/>
      <c r="F37"/>
      <c r="G37"/>
      <c r="H37"/>
      <c r="I37"/>
      <c r="J37"/>
    </row>
    <row r="38" spans="1:10" x14ac:dyDescent="0.2">
      <c r="H38" s="33"/>
    </row>
    <row r="39" spans="1:10" x14ac:dyDescent="0.2">
      <c r="H39" s="33"/>
    </row>
    <row r="40" spans="1:10" x14ac:dyDescent="0.2">
      <c r="H40" s="33"/>
    </row>
    <row r="41" spans="1:10" x14ac:dyDescent="0.2">
      <c r="H41" s="33"/>
    </row>
  </sheetData>
  <sheetProtection password="CCAE" sheet="1" objects="1" scenarios="1" selectLockedCells="1"/>
  <phoneticPr fontId="1" type="noConversion"/>
  <pageMargins left="0.5" right="0.5" top="1" bottom="1" header="0.5" footer="0.5"/>
  <pageSetup orientation="landscape" r:id="rId1"/>
  <headerFooter alignWithMargins="0">
    <oddHeader>&amp;L&amp;D
&amp;T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D6" sqref="D6"/>
    </sheetView>
  </sheetViews>
  <sheetFormatPr defaultColWidth="8.7109375" defaultRowHeight="12.75" x14ac:dyDescent="0.2"/>
  <cols>
    <col min="1" max="1" width="13" style="5" customWidth="1"/>
    <col min="2" max="2" width="16.42578125" style="5" customWidth="1"/>
    <col min="3" max="3" width="13.140625" style="5" customWidth="1"/>
    <col min="4" max="4" width="17" style="5" customWidth="1"/>
    <col min="5" max="5" width="13.7109375" style="12" customWidth="1"/>
    <col min="6" max="6" width="4.42578125" style="12" customWidth="1"/>
    <col min="7" max="7" width="3.42578125" style="12" customWidth="1"/>
    <col min="8" max="8" width="12.7109375" style="12" customWidth="1"/>
    <col min="9" max="9" width="5.42578125" style="12" customWidth="1"/>
    <col min="10" max="11" width="8.7109375" style="12"/>
    <col min="12" max="16384" width="8.7109375" style="5"/>
  </cols>
  <sheetData>
    <row r="1" spans="1:13" x14ac:dyDescent="0.2">
      <c r="A1" s="3" t="s">
        <v>4</v>
      </c>
      <c r="E1" s="36"/>
    </row>
    <row r="2" spans="1:13" x14ac:dyDescent="0.2">
      <c r="A2" s="3" t="s">
        <v>18</v>
      </c>
    </row>
    <row r="3" spans="1:13" x14ac:dyDescent="0.2">
      <c r="A3" s="3" t="s">
        <v>19</v>
      </c>
      <c r="B3" s="38"/>
    </row>
    <row r="4" spans="1:13" x14ac:dyDescent="0.2">
      <c r="A4" s="3" t="s">
        <v>20</v>
      </c>
      <c r="B4" s="10"/>
    </row>
    <row r="5" spans="1:13" x14ac:dyDescent="0.2">
      <c r="A5" s="3" t="s">
        <v>21</v>
      </c>
      <c r="B5" s="10"/>
    </row>
    <row r="6" spans="1:13" x14ac:dyDescent="0.2">
      <c r="A6" s="3" t="s">
        <v>5</v>
      </c>
    </row>
    <row r="7" spans="1:13" x14ac:dyDescent="0.2">
      <c r="A7" s="3"/>
    </row>
    <row r="8" spans="1:13" x14ac:dyDescent="0.2">
      <c r="A8" s="6" t="s">
        <v>38</v>
      </c>
    </row>
    <row r="9" spans="1:13" x14ac:dyDescent="0.2">
      <c r="H9" s="12" t="s">
        <v>26</v>
      </c>
      <c r="J9" s="12" t="s">
        <v>8</v>
      </c>
      <c r="K9" s="12" t="s">
        <v>7</v>
      </c>
    </row>
    <row r="10" spans="1:13" x14ac:dyDescent="0.2">
      <c r="A10" s="7" t="s">
        <v>0</v>
      </c>
      <c r="B10" s="7" t="s">
        <v>1</v>
      </c>
      <c r="C10" s="3" t="s">
        <v>2</v>
      </c>
      <c r="D10" s="3" t="s">
        <v>3</v>
      </c>
      <c r="E10" s="11" t="s">
        <v>27</v>
      </c>
      <c r="H10" s="12" t="s">
        <v>6</v>
      </c>
      <c r="J10" s="12" t="s">
        <v>6</v>
      </c>
      <c r="K10" s="12" t="s">
        <v>17</v>
      </c>
    </row>
    <row r="11" spans="1:13" x14ac:dyDescent="0.2">
      <c r="A11" s="8"/>
      <c r="B11" s="8"/>
      <c r="C11" s="9"/>
      <c r="D11" s="9"/>
      <c r="E11" s="20">
        <f t="shared" ref="E11:E22" si="0">HOUR(D11-C11)*60+MINUTE(D11-C11)</f>
        <v>0</v>
      </c>
      <c r="F11" s="32"/>
      <c r="G11" s="32"/>
      <c r="H11" s="33">
        <f t="shared" ref="H11:H22" si="1">IF(A11="I",E11,0)</f>
        <v>0</v>
      </c>
      <c r="I11" s="34"/>
      <c r="J11" s="33">
        <f t="shared" ref="J11:J22" si="2">IF(A11="L",E11,0)</f>
        <v>0</v>
      </c>
      <c r="K11" s="33">
        <f t="shared" ref="K11:K22" si="3">IF(A11="R",E11,0)</f>
        <v>0</v>
      </c>
      <c r="M11" s="5" t="s">
        <v>69</v>
      </c>
    </row>
    <row r="12" spans="1:13" x14ac:dyDescent="0.2">
      <c r="A12" s="8"/>
      <c r="B12" s="8"/>
      <c r="C12" s="9"/>
      <c r="D12" s="9"/>
      <c r="E12" s="20">
        <f t="shared" si="0"/>
        <v>0</v>
      </c>
      <c r="F12" s="32"/>
      <c r="G12" s="32"/>
      <c r="H12" s="33">
        <f t="shared" si="1"/>
        <v>0</v>
      </c>
      <c r="J12" s="33">
        <f t="shared" si="2"/>
        <v>0</v>
      </c>
      <c r="K12" s="33">
        <f t="shared" si="3"/>
        <v>0</v>
      </c>
    </row>
    <row r="13" spans="1:13" x14ac:dyDescent="0.2">
      <c r="A13" s="8"/>
      <c r="B13" s="8"/>
      <c r="C13" s="9"/>
      <c r="D13" s="9"/>
      <c r="E13" s="20">
        <f t="shared" si="0"/>
        <v>0</v>
      </c>
      <c r="F13" s="32"/>
      <c r="G13" s="32"/>
      <c r="H13" s="33">
        <f t="shared" si="1"/>
        <v>0</v>
      </c>
      <c r="J13" s="33">
        <f t="shared" si="2"/>
        <v>0</v>
      </c>
      <c r="K13" s="33">
        <f t="shared" si="3"/>
        <v>0</v>
      </c>
    </row>
    <row r="14" spans="1:13" x14ac:dyDescent="0.2">
      <c r="A14" s="8"/>
      <c r="B14" s="8"/>
      <c r="C14" s="9"/>
      <c r="D14" s="9"/>
      <c r="E14" s="20">
        <f t="shared" si="0"/>
        <v>0</v>
      </c>
      <c r="F14" s="32"/>
      <c r="G14" s="32"/>
      <c r="H14" s="33">
        <f t="shared" si="1"/>
        <v>0</v>
      </c>
      <c r="J14" s="33">
        <f t="shared" si="2"/>
        <v>0</v>
      </c>
      <c r="K14" s="33">
        <f t="shared" si="3"/>
        <v>0</v>
      </c>
    </row>
    <row r="15" spans="1:13" x14ac:dyDescent="0.2">
      <c r="A15" s="8"/>
      <c r="B15" s="8"/>
      <c r="C15" s="9"/>
      <c r="D15" s="9"/>
      <c r="E15" s="20">
        <f t="shared" si="0"/>
        <v>0</v>
      </c>
      <c r="F15" s="32"/>
      <c r="G15" s="32"/>
      <c r="H15" s="33">
        <f t="shared" si="1"/>
        <v>0</v>
      </c>
      <c r="J15" s="33">
        <f t="shared" si="2"/>
        <v>0</v>
      </c>
      <c r="K15" s="33">
        <f t="shared" si="3"/>
        <v>0</v>
      </c>
    </row>
    <row r="16" spans="1:13" x14ac:dyDescent="0.2">
      <c r="A16" s="8"/>
      <c r="B16" s="8"/>
      <c r="C16" s="9"/>
      <c r="D16" s="9"/>
      <c r="E16" s="20">
        <f t="shared" si="0"/>
        <v>0</v>
      </c>
      <c r="F16" s="32"/>
      <c r="G16" s="32"/>
      <c r="H16" s="33">
        <f t="shared" si="1"/>
        <v>0</v>
      </c>
      <c r="J16" s="33">
        <f t="shared" si="2"/>
        <v>0</v>
      </c>
      <c r="K16" s="33">
        <f t="shared" si="3"/>
        <v>0</v>
      </c>
    </row>
    <row r="17" spans="1:11" x14ac:dyDescent="0.2">
      <c r="A17" s="8"/>
      <c r="B17" s="8"/>
      <c r="C17" s="9"/>
      <c r="D17" s="9"/>
      <c r="E17" s="20">
        <f t="shared" si="0"/>
        <v>0</v>
      </c>
      <c r="F17" s="32"/>
      <c r="G17" s="32"/>
      <c r="H17" s="33">
        <f t="shared" si="1"/>
        <v>0</v>
      </c>
      <c r="J17" s="33">
        <f t="shared" si="2"/>
        <v>0</v>
      </c>
      <c r="K17" s="33">
        <f t="shared" si="3"/>
        <v>0</v>
      </c>
    </row>
    <row r="18" spans="1:11" x14ac:dyDescent="0.2">
      <c r="A18" s="8"/>
      <c r="B18" s="8"/>
      <c r="C18" s="9"/>
      <c r="D18" s="9"/>
      <c r="E18" s="20">
        <f t="shared" si="0"/>
        <v>0</v>
      </c>
      <c r="F18" s="32"/>
      <c r="G18" s="32"/>
      <c r="H18" s="33">
        <f t="shared" si="1"/>
        <v>0</v>
      </c>
      <c r="J18" s="33">
        <f t="shared" si="2"/>
        <v>0</v>
      </c>
      <c r="K18" s="33">
        <f t="shared" si="3"/>
        <v>0</v>
      </c>
    </row>
    <row r="19" spans="1:11" x14ac:dyDescent="0.2">
      <c r="A19" s="8"/>
      <c r="B19" s="8"/>
      <c r="C19" s="9"/>
      <c r="D19" s="9"/>
      <c r="E19" s="20">
        <f t="shared" si="0"/>
        <v>0</v>
      </c>
      <c r="F19" s="32"/>
      <c r="G19" s="32"/>
      <c r="H19" s="33">
        <f t="shared" si="1"/>
        <v>0</v>
      </c>
      <c r="J19" s="33">
        <f t="shared" si="2"/>
        <v>0</v>
      </c>
      <c r="K19" s="33">
        <f t="shared" si="3"/>
        <v>0</v>
      </c>
    </row>
    <row r="20" spans="1:11" x14ac:dyDescent="0.2">
      <c r="A20" s="8"/>
      <c r="B20" s="8"/>
      <c r="C20" s="9"/>
      <c r="D20" s="9"/>
      <c r="E20" s="20">
        <f t="shared" si="0"/>
        <v>0</v>
      </c>
      <c r="F20" s="32"/>
      <c r="G20" s="32"/>
      <c r="H20" s="33">
        <f t="shared" si="1"/>
        <v>0</v>
      </c>
      <c r="J20" s="33">
        <f t="shared" si="2"/>
        <v>0</v>
      </c>
      <c r="K20" s="33">
        <f t="shared" si="3"/>
        <v>0</v>
      </c>
    </row>
    <row r="21" spans="1:11" x14ac:dyDescent="0.2">
      <c r="A21" s="8"/>
      <c r="B21" s="8"/>
      <c r="C21" s="9"/>
      <c r="D21" s="9"/>
      <c r="E21" s="20">
        <f t="shared" si="0"/>
        <v>0</v>
      </c>
      <c r="F21" s="32"/>
      <c r="G21" s="32"/>
      <c r="H21" s="33">
        <f t="shared" si="1"/>
        <v>0</v>
      </c>
      <c r="J21" s="33">
        <f t="shared" si="2"/>
        <v>0</v>
      </c>
      <c r="K21" s="33">
        <f t="shared" si="3"/>
        <v>0</v>
      </c>
    </row>
    <row r="22" spans="1:11" x14ac:dyDescent="0.2">
      <c r="A22" s="8"/>
      <c r="B22" s="8"/>
      <c r="C22" s="9"/>
      <c r="D22" s="9"/>
      <c r="E22" s="20">
        <f t="shared" si="0"/>
        <v>0</v>
      </c>
      <c r="F22" s="32"/>
      <c r="G22" s="32"/>
      <c r="H22" s="33">
        <f t="shared" si="1"/>
        <v>0</v>
      </c>
      <c r="J22" s="33">
        <f t="shared" si="2"/>
        <v>0</v>
      </c>
      <c r="K22" s="33">
        <f t="shared" si="3"/>
        <v>0</v>
      </c>
    </row>
    <row r="23" spans="1:11" x14ac:dyDescent="0.2">
      <c r="C23" s="6" t="s">
        <v>25</v>
      </c>
      <c r="D23" s="3" t="s">
        <v>24</v>
      </c>
      <c r="E23" s="35">
        <f>H23</f>
        <v>0</v>
      </c>
      <c r="F23" s="36"/>
      <c r="G23" s="36"/>
      <c r="H23" s="35">
        <f>SUM(H11:H22)</f>
        <v>0</v>
      </c>
      <c r="I23" s="35"/>
      <c r="J23" s="35">
        <f>SUM(J11:J22)</f>
        <v>0</v>
      </c>
      <c r="K23" s="35">
        <f>SUM(K11:K22)</f>
        <v>0</v>
      </c>
    </row>
    <row r="24" spans="1:11" x14ac:dyDescent="0.2">
      <c r="A24" s="29"/>
      <c r="B24" s="29"/>
      <c r="C24" s="31"/>
      <c r="D24" s="31" t="s">
        <v>22</v>
      </c>
      <c r="E24" s="33">
        <f>J23</f>
        <v>0</v>
      </c>
      <c r="F24" s="37"/>
      <c r="G24" s="37"/>
      <c r="H24" s="37"/>
    </row>
    <row r="25" spans="1:11" x14ac:dyDescent="0.2">
      <c r="A25" s="29"/>
      <c r="B25" s="29"/>
      <c r="C25" s="31"/>
      <c r="D25" s="31" t="s">
        <v>23</v>
      </c>
      <c r="E25" s="33">
        <f>K23</f>
        <v>0</v>
      </c>
      <c r="F25" s="37"/>
      <c r="G25" s="37"/>
      <c r="H25" s="33"/>
    </row>
    <row r="26" spans="1:11" x14ac:dyDescent="0.2">
      <c r="A26" s="30" t="s">
        <v>37</v>
      </c>
      <c r="B26" s="29"/>
      <c r="C26" s="29"/>
      <c r="D26" s="29"/>
      <c r="E26" s="37"/>
      <c r="F26" s="37"/>
      <c r="G26" s="37"/>
      <c r="H26" s="37"/>
    </row>
    <row r="27" spans="1:11" x14ac:dyDescent="0.2">
      <c r="A27" s="29"/>
      <c r="B27" s="29"/>
      <c r="C27" s="29"/>
      <c r="D27" s="29"/>
      <c r="E27" s="37"/>
      <c r="F27" s="37"/>
      <c r="G27" s="37"/>
      <c r="H27" s="37"/>
    </row>
    <row r="28" spans="1:11" x14ac:dyDescent="0.2">
      <c r="A28" s="42" t="s">
        <v>48</v>
      </c>
      <c r="B28" s="29"/>
      <c r="C28" s="29"/>
      <c r="D28" s="29"/>
      <c r="E28" s="37"/>
      <c r="F28" s="37"/>
      <c r="G28" s="37"/>
      <c r="H28" s="37"/>
    </row>
    <row r="29" spans="1:11" x14ac:dyDescent="0.2">
      <c r="A29" s="5" t="s">
        <v>49</v>
      </c>
      <c r="C29" s="5" t="s">
        <v>68</v>
      </c>
      <c r="E29" s="37"/>
      <c r="F29" s="37"/>
      <c r="G29" s="37"/>
    </row>
    <row r="30" spans="1:11" x14ac:dyDescent="0.2">
      <c r="A30" s="5" t="s">
        <v>50</v>
      </c>
      <c r="E30" s="37"/>
      <c r="F30" s="37"/>
      <c r="G30" s="37"/>
      <c r="H30" s="33"/>
    </row>
    <row r="31" spans="1:11" x14ac:dyDescent="0.2">
      <c r="A31" s="5" t="s">
        <v>51</v>
      </c>
      <c r="D31" s="5" t="s">
        <v>53</v>
      </c>
      <c r="E31" s="37"/>
      <c r="F31" s="37"/>
      <c r="G31" s="37"/>
      <c r="H31" s="33"/>
    </row>
    <row r="32" spans="1:11" x14ac:dyDescent="0.2">
      <c r="A32" s="5" t="s">
        <v>52</v>
      </c>
      <c r="E32" s="37"/>
      <c r="F32" s="37"/>
      <c r="G32" s="37"/>
      <c r="H32" s="33"/>
    </row>
    <row r="33" spans="1:8" x14ac:dyDescent="0.2">
      <c r="A33" s="5" t="s">
        <v>55</v>
      </c>
      <c r="H33" s="33"/>
    </row>
    <row r="34" spans="1:8" x14ac:dyDescent="0.2">
      <c r="B34" s="5" t="s">
        <v>54</v>
      </c>
      <c r="H34" s="33"/>
    </row>
    <row r="35" spans="1:8" x14ac:dyDescent="0.2">
      <c r="A35" s="5" t="s">
        <v>66</v>
      </c>
      <c r="H35" s="33"/>
    </row>
    <row r="36" spans="1:8" x14ac:dyDescent="0.2">
      <c r="A36" s="5" t="s">
        <v>67</v>
      </c>
      <c r="H36" s="33"/>
    </row>
    <row r="37" spans="1:8" x14ac:dyDescent="0.2">
      <c r="A37" s="5" t="s">
        <v>56</v>
      </c>
      <c r="H37" s="33"/>
    </row>
    <row r="38" spans="1:8" x14ac:dyDescent="0.2">
      <c r="H38" s="33"/>
    </row>
    <row r="39" spans="1:8" x14ac:dyDescent="0.2">
      <c r="H39" s="33"/>
    </row>
    <row r="40" spans="1:8" x14ac:dyDescent="0.2">
      <c r="H40" s="33"/>
    </row>
    <row r="41" spans="1:8" x14ac:dyDescent="0.2">
      <c r="H41" s="33"/>
    </row>
  </sheetData>
  <sheetProtection password="CCAE" sheet="1" objects="1" scenarios="1" selectLockedCells="1"/>
  <phoneticPr fontId="1" type="noConversion"/>
  <pageMargins left="0.5" right="0.5" top="1" bottom="1" header="0.5" footer="0.5"/>
  <pageSetup orientation="landscape" r:id="rId1"/>
  <headerFooter alignWithMargins="0">
    <oddHeader>&amp;L&amp;D
&amp;T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6" sqref="D6"/>
    </sheetView>
  </sheetViews>
  <sheetFormatPr defaultColWidth="8.7109375" defaultRowHeight="12.75" x14ac:dyDescent="0.2"/>
  <cols>
    <col min="1" max="1" width="13" style="5" customWidth="1"/>
    <col min="2" max="2" width="16.42578125" style="5" customWidth="1"/>
    <col min="3" max="3" width="13.140625" style="5" customWidth="1"/>
    <col min="4" max="4" width="16.42578125" style="5" customWidth="1"/>
    <col min="5" max="5" width="13.7109375" style="12" customWidth="1"/>
    <col min="6" max="6" width="4.42578125" style="12" customWidth="1"/>
    <col min="7" max="7" width="3.42578125" style="12" customWidth="1"/>
    <col min="8" max="8" width="12.7109375" style="12" customWidth="1"/>
    <col min="9" max="9" width="5.42578125" style="12" customWidth="1"/>
    <col min="10" max="11" width="8.7109375" style="12"/>
    <col min="12" max="16384" width="8.7109375" style="5"/>
  </cols>
  <sheetData>
    <row r="1" spans="1:11" x14ac:dyDescent="0.2">
      <c r="A1" s="3" t="s">
        <v>4</v>
      </c>
      <c r="E1" s="36"/>
    </row>
    <row r="2" spans="1:11" x14ac:dyDescent="0.2">
      <c r="A2" s="3" t="s">
        <v>18</v>
      </c>
      <c r="B2" s="4"/>
    </row>
    <row r="3" spans="1:11" x14ac:dyDescent="0.2">
      <c r="A3" s="3" t="s">
        <v>19</v>
      </c>
      <c r="B3" s="43"/>
    </row>
    <row r="4" spans="1:11" x14ac:dyDescent="0.2">
      <c r="A4" s="3" t="s">
        <v>20</v>
      </c>
      <c r="B4" s="10"/>
    </row>
    <row r="5" spans="1:11" x14ac:dyDescent="0.2">
      <c r="A5" s="3" t="s">
        <v>21</v>
      </c>
      <c r="B5" s="10"/>
    </row>
    <row r="6" spans="1:11" x14ac:dyDescent="0.2">
      <c r="A6" s="3" t="s">
        <v>5</v>
      </c>
    </row>
    <row r="7" spans="1:11" x14ac:dyDescent="0.2">
      <c r="A7" s="3"/>
    </row>
    <row r="8" spans="1:11" x14ac:dyDescent="0.2">
      <c r="A8" s="6" t="s">
        <v>38</v>
      </c>
    </row>
    <row r="9" spans="1:11" x14ac:dyDescent="0.2">
      <c r="H9" s="12" t="s">
        <v>26</v>
      </c>
      <c r="J9" s="12" t="s">
        <v>8</v>
      </c>
      <c r="K9" s="12" t="s">
        <v>7</v>
      </c>
    </row>
    <row r="10" spans="1:11" x14ac:dyDescent="0.2">
      <c r="A10" s="7" t="s">
        <v>0</v>
      </c>
      <c r="B10" s="7" t="s">
        <v>1</v>
      </c>
      <c r="C10" s="3" t="s">
        <v>2</v>
      </c>
      <c r="D10" s="3" t="s">
        <v>3</v>
      </c>
      <c r="E10" s="11" t="s">
        <v>27</v>
      </c>
      <c r="H10" s="12" t="s">
        <v>6</v>
      </c>
      <c r="J10" s="12" t="s">
        <v>6</v>
      </c>
      <c r="K10" s="12" t="s">
        <v>17</v>
      </c>
    </row>
    <row r="11" spans="1:11" x14ac:dyDescent="0.2">
      <c r="A11" s="8"/>
      <c r="B11" s="8"/>
      <c r="C11" s="9"/>
      <c r="D11" s="9"/>
      <c r="E11" s="20">
        <f t="shared" ref="E11:E22" si="0">HOUR(D11-C11)*60+MINUTE(D11-C11)</f>
        <v>0</v>
      </c>
      <c r="F11" s="32"/>
      <c r="G11" s="32"/>
      <c r="H11" s="33">
        <f t="shared" ref="H11:H22" si="1">IF(A11="I",E11,0)</f>
        <v>0</v>
      </c>
      <c r="I11" s="34"/>
      <c r="J11" s="33">
        <f t="shared" ref="J11:J22" si="2">IF(A11="L",E11,0)</f>
        <v>0</v>
      </c>
      <c r="K11" s="33">
        <f t="shared" ref="K11:K22" si="3">IF(A11="R",E11,0)</f>
        <v>0</v>
      </c>
    </row>
    <row r="12" spans="1:11" x14ac:dyDescent="0.2">
      <c r="A12" s="8"/>
      <c r="B12" s="8"/>
      <c r="C12" s="9"/>
      <c r="D12" s="9"/>
      <c r="E12" s="20">
        <f t="shared" si="0"/>
        <v>0</v>
      </c>
      <c r="F12" s="32"/>
      <c r="G12" s="32"/>
      <c r="H12" s="33">
        <f t="shared" si="1"/>
        <v>0</v>
      </c>
      <c r="J12" s="33">
        <f t="shared" si="2"/>
        <v>0</v>
      </c>
      <c r="K12" s="33">
        <f t="shared" si="3"/>
        <v>0</v>
      </c>
    </row>
    <row r="13" spans="1:11" x14ac:dyDescent="0.2">
      <c r="A13" s="8"/>
      <c r="B13" s="8"/>
      <c r="C13" s="9"/>
      <c r="D13" s="9"/>
      <c r="E13" s="20">
        <f t="shared" si="0"/>
        <v>0</v>
      </c>
      <c r="F13" s="32"/>
      <c r="G13" s="32"/>
      <c r="H13" s="33">
        <f t="shared" si="1"/>
        <v>0</v>
      </c>
      <c r="J13" s="33">
        <f t="shared" si="2"/>
        <v>0</v>
      </c>
      <c r="K13" s="33">
        <f t="shared" si="3"/>
        <v>0</v>
      </c>
    </row>
    <row r="14" spans="1:11" x14ac:dyDescent="0.2">
      <c r="A14" s="8"/>
      <c r="B14" s="8"/>
      <c r="C14" s="9"/>
      <c r="D14" s="9"/>
      <c r="E14" s="20">
        <f t="shared" si="0"/>
        <v>0</v>
      </c>
      <c r="F14" s="32"/>
      <c r="G14" s="32"/>
      <c r="H14" s="33">
        <f t="shared" si="1"/>
        <v>0</v>
      </c>
      <c r="J14" s="33">
        <f t="shared" si="2"/>
        <v>0</v>
      </c>
      <c r="K14" s="33">
        <f t="shared" si="3"/>
        <v>0</v>
      </c>
    </row>
    <row r="15" spans="1:11" x14ac:dyDescent="0.2">
      <c r="A15" s="8"/>
      <c r="B15" s="8"/>
      <c r="C15" s="9"/>
      <c r="D15" s="9"/>
      <c r="E15" s="20">
        <f t="shared" si="0"/>
        <v>0</v>
      </c>
      <c r="F15" s="32"/>
      <c r="G15" s="32"/>
      <c r="H15" s="33">
        <f t="shared" si="1"/>
        <v>0</v>
      </c>
      <c r="J15" s="33">
        <f t="shared" si="2"/>
        <v>0</v>
      </c>
      <c r="K15" s="33">
        <f t="shared" si="3"/>
        <v>0</v>
      </c>
    </row>
    <row r="16" spans="1:11" x14ac:dyDescent="0.2">
      <c r="A16" s="8"/>
      <c r="B16" s="8"/>
      <c r="C16" s="9"/>
      <c r="D16" s="9"/>
      <c r="E16" s="20">
        <f t="shared" si="0"/>
        <v>0</v>
      </c>
      <c r="F16" s="32"/>
      <c r="G16" s="32"/>
      <c r="H16" s="33">
        <f t="shared" si="1"/>
        <v>0</v>
      </c>
      <c r="J16" s="33">
        <f t="shared" si="2"/>
        <v>0</v>
      </c>
      <c r="K16" s="33">
        <f t="shared" si="3"/>
        <v>0</v>
      </c>
    </row>
    <row r="17" spans="1:11" x14ac:dyDescent="0.2">
      <c r="A17" s="8"/>
      <c r="B17" s="8"/>
      <c r="C17" s="9"/>
      <c r="D17" s="9"/>
      <c r="E17" s="20">
        <f t="shared" si="0"/>
        <v>0</v>
      </c>
      <c r="F17" s="32"/>
      <c r="G17" s="32"/>
      <c r="H17" s="33">
        <f t="shared" si="1"/>
        <v>0</v>
      </c>
      <c r="J17" s="33">
        <f t="shared" si="2"/>
        <v>0</v>
      </c>
      <c r="K17" s="33">
        <f t="shared" si="3"/>
        <v>0</v>
      </c>
    </row>
    <row r="18" spans="1:11" x14ac:dyDescent="0.2">
      <c r="A18" s="8"/>
      <c r="B18" s="8"/>
      <c r="C18" s="9"/>
      <c r="D18" s="9"/>
      <c r="E18" s="20">
        <f t="shared" si="0"/>
        <v>0</v>
      </c>
      <c r="F18" s="32"/>
      <c r="G18" s="32"/>
      <c r="H18" s="33">
        <f t="shared" si="1"/>
        <v>0</v>
      </c>
      <c r="J18" s="33">
        <f t="shared" si="2"/>
        <v>0</v>
      </c>
      <c r="K18" s="33">
        <f t="shared" si="3"/>
        <v>0</v>
      </c>
    </row>
    <row r="19" spans="1:11" x14ac:dyDescent="0.2">
      <c r="A19" s="8"/>
      <c r="B19" s="8"/>
      <c r="C19" s="9"/>
      <c r="D19" s="9"/>
      <c r="E19" s="20">
        <f t="shared" si="0"/>
        <v>0</v>
      </c>
      <c r="F19" s="32"/>
      <c r="G19" s="32"/>
      <c r="H19" s="33">
        <f t="shared" si="1"/>
        <v>0</v>
      </c>
      <c r="J19" s="33">
        <f t="shared" si="2"/>
        <v>0</v>
      </c>
      <c r="K19" s="33">
        <f t="shared" si="3"/>
        <v>0</v>
      </c>
    </row>
    <row r="20" spans="1:11" x14ac:dyDescent="0.2">
      <c r="A20" s="8"/>
      <c r="B20" s="8"/>
      <c r="C20" s="9"/>
      <c r="D20" s="9"/>
      <c r="E20" s="20">
        <f t="shared" si="0"/>
        <v>0</v>
      </c>
      <c r="F20" s="32"/>
      <c r="G20" s="32"/>
      <c r="H20" s="33">
        <f t="shared" si="1"/>
        <v>0</v>
      </c>
      <c r="J20" s="33">
        <f t="shared" si="2"/>
        <v>0</v>
      </c>
      <c r="K20" s="33">
        <f t="shared" si="3"/>
        <v>0</v>
      </c>
    </row>
    <row r="21" spans="1:11" x14ac:dyDescent="0.2">
      <c r="A21" s="8"/>
      <c r="B21" s="8"/>
      <c r="C21" s="9"/>
      <c r="D21" s="9"/>
      <c r="E21" s="20">
        <f t="shared" si="0"/>
        <v>0</v>
      </c>
      <c r="F21" s="32"/>
      <c r="G21" s="32"/>
      <c r="H21" s="33">
        <f t="shared" si="1"/>
        <v>0</v>
      </c>
      <c r="J21" s="33">
        <f t="shared" si="2"/>
        <v>0</v>
      </c>
      <c r="K21" s="33">
        <f t="shared" si="3"/>
        <v>0</v>
      </c>
    </row>
    <row r="22" spans="1:11" x14ac:dyDescent="0.2">
      <c r="A22" s="8"/>
      <c r="B22" s="8"/>
      <c r="C22" s="9"/>
      <c r="D22" s="9"/>
      <c r="E22" s="20">
        <f t="shared" si="0"/>
        <v>0</v>
      </c>
      <c r="F22" s="32"/>
      <c r="G22" s="32"/>
      <c r="H22" s="33">
        <f t="shared" si="1"/>
        <v>0</v>
      </c>
      <c r="J22" s="33">
        <f t="shared" si="2"/>
        <v>0</v>
      </c>
      <c r="K22" s="33">
        <f t="shared" si="3"/>
        <v>0</v>
      </c>
    </row>
    <row r="23" spans="1:11" x14ac:dyDescent="0.2">
      <c r="C23" s="6" t="s">
        <v>25</v>
      </c>
      <c r="D23" s="3" t="s">
        <v>24</v>
      </c>
      <c r="E23" s="35">
        <f>H23</f>
        <v>0</v>
      </c>
      <c r="F23" s="36"/>
      <c r="G23" s="36"/>
      <c r="H23" s="35">
        <f>SUM(H11:H22)</f>
        <v>0</v>
      </c>
      <c r="I23" s="35"/>
      <c r="J23" s="35">
        <f>SUM(J11:J22)</f>
        <v>0</v>
      </c>
      <c r="K23" s="35">
        <f>SUM(K11:K22)</f>
        <v>0</v>
      </c>
    </row>
    <row r="24" spans="1:11" x14ac:dyDescent="0.2">
      <c r="A24" s="29"/>
      <c r="B24" s="29"/>
      <c r="C24" s="31"/>
      <c r="D24" s="31" t="s">
        <v>22</v>
      </c>
      <c r="E24" s="33">
        <f>J23</f>
        <v>0</v>
      </c>
      <c r="F24" s="37"/>
      <c r="G24" s="37"/>
      <c r="H24" s="37"/>
    </row>
    <row r="25" spans="1:11" x14ac:dyDescent="0.2">
      <c r="A25" s="29"/>
      <c r="B25" s="29"/>
      <c r="C25" s="31"/>
      <c r="D25" s="31" t="s">
        <v>23</v>
      </c>
      <c r="E25" s="33">
        <f>K23</f>
        <v>0</v>
      </c>
      <c r="F25" s="37"/>
      <c r="G25" s="37"/>
      <c r="H25" s="33"/>
    </row>
    <row r="26" spans="1:11" x14ac:dyDescent="0.2">
      <c r="A26" s="30" t="s">
        <v>37</v>
      </c>
      <c r="B26" s="29"/>
      <c r="C26" s="29"/>
      <c r="D26" s="29"/>
      <c r="E26" s="37"/>
      <c r="F26" s="37"/>
      <c r="G26" s="37"/>
      <c r="H26" s="37"/>
    </row>
    <row r="27" spans="1:11" x14ac:dyDescent="0.2">
      <c r="A27" s="29"/>
      <c r="B27" s="29"/>
      <c r="C27" s="29"/>
      <c r="D27" s="29"/>
      <c r="E27" s="37"/>
      <c r="F27" s="37"/>
      <c r="G27" s="37"/>
      <c r="H27" s="37"/>
    </row>
    <row r="28" spans="1:11" x14ac:dyDescent="0.2">
      <c r="A28" s="42" t="s">
        <v>48</v>
      </c>
      <c r="B28" s="29"/>
      <c r="C28" s="29"/>
      <c r="D28" s="29"/>
      <c r="E28" s="37"/>
      <c r="F28" s="37"/>
      <c r="G28" s="37"/>
      <c r="H28" s="37"/>
    </row>
    <row r="29" spans="1:11" x14ac:dyDescent="0.2">
      <c r="A29" s="5" t="s">
        <v>49</v>
      </c>
      <c r="C29" s="5" t="s">
        <v>68</v>
      </c>
      <c r="E29" s="37"/>
      <c r="F29" s="37"/>
      <c r="G29" s="37"/>
    </row>
    <row r="30" spans="1:11" x14ac:dyDescent="0.2">
      <c r="A30" s="5" t="s">
        <v>50</v>
      </c>
      <c r="E30" s="37"/>
      <c r="F30" s="37"/>
      <c r="G30" s="37"/>
      <c r="H30" s="33"/>
    </row>
    <row r="31" spans="1:11" x14ac:dyDescent="0.2">
      <c r="A31" s="5" t="s">
        <v>51</v>
      </c>
      <c r="D31" s="5" t="s">
        <v>53</v>
      </c>
      <c r="E31" s="37"/>
      <c r="F31" s="37"/>
      <c r="G31" s="37"/>
      <c r="H31" s="33"/>
    </row>
    <row r="32" spans="1:11" x14ac:dyDescent="0.2">
      <c r="A32" s="5" t="s">
        <v>52</v>
      </c>
      <c r="E32" s="37"/>
      <c r="F32" s="37"/>
      <c r="G32" s="37"/>
      <c r="H32" s="33"/>
    </row>
    <row r="33" spans="1:8" x14ac:dyDescent="0.2">
      <c r="A33" s="5" t="s">
        <v>55</v>
      </c>
      <c r="H33" s="33"/>
    </row>
    <row r="34" spans="1:8" x14ac:dyDescent="0.2">
      <c r="B34" s="5" t="s">
        <v>54</v>
      </c>
      <c r="H34" s="33"/>
    </row>
    <row r="35" spans="1:8" x14ac:dyDescent="0.2">
      <c r="A35" s="5" t="s">
        <v>66</v>
      </c>
      <c r="H35" s="33"/>
    </row>
    <row r="36" spans="1:8" x14ac:dyDescent="0.2">
      <c r="A36" s="5" t="s">
        <v>67</v>
      </c>
      <c r="H36" s="33"/>
    </row>
    <row r="37" spans="1:8" x14ac:dyDescent="0.2">
      <c r="A37" s="5" t="s">
        <v>56</v>
      </c>
      <c r="H37" s="33"/>
    </row>
    <row r="38" spans="1:8" x14ac:dyDescent="0.2">
      <c r="H38" s="33"/>
    </row>
    <row r="39" spans="1:8" x14ac:dyDescent="0.2">
      <c r="H39" s="33"/>
    </row>
    <row r="40" spans="1:8" x14ac:dyDescent="0.2">
      <c r="H40" s="33"/>
    </row>
    <row r="41" spans="1:8" x14ac:dyDescent="0.2">
      <c r="H41" s="33"/>
    </row>
  </sheetData>
  <sheetProtection password="CCAE" sheet="1" objects="1" scenarios="1" selectLockedCells="1"/>
  <phoneticPr fontId="1" type="noConversion"/>
  <pageMargins left="0.5" right="0.5" top="1" bottom="1" header="0.5" footer="0.5"/>
  <pageSetup orientation="landscape" r:id="rId1"/>
  <headerFooter alignWithMargins="0">
    <oddHeader>&amp;L&amp;D
&amp;T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6" sqref="D6"/>
    </sheetView>
  </sheetViews>
  <sheetFormatPr defaultColWidth="8.7109375" defaultRowHeight="12.75" x14ac:dyDescent="0.2"/>
  <cols>
    <col min="1" max="1" width="13" style="5" customWidth="1"/>
    <col min="2" max="2" width="16.42578125" style="5" customWidth="1"/>
    <col min="3" max="3" width="13.140625" style="5" customWidth="1"/>
    <col min="4" max="4" width="16.7109375" style="5" customWidth="1"/>
    <col min="5" max="5" width="13.7109375" style="12" customWidth="1"/>
    <col min="6" max="6" width="4.42578125" style="12" customWidth="1"/>
    <col min="7" max="7" width="3.42578125" style="12" customWidth="1"/>
    <col min="8" max="8" width="12.7109375" style="12" customWidth="1"/>
    <col min="9" max="9" width="5.42578125" style="12" customWidth="1"/>
    <col min="10" max="11" width="8.7109375" style="12"/>
    <col min="12" max="16384" width="8.7109375" style="5"/>
  </cols>
  <sheetData>
    <row r="1" spans="1:11" x14ac:dyDescent="0.2">
      <c r="A1" s="3" t="s">
        <v>4</v>
      </c>
      <c r="E1" s="36"/>
    </row>
    <row r="2" spans="1:11" x14ac:dyDescent="0.2">
      <c r="A2" s="3" t="s">
        <v>18</v>
      </c>
      <c r="B2" s="4"/>
    </row>
    <row r="3" spans="1:11" x14ac:dyDescent="0.2">
      <c r="A3" s="3" t="s">
        <v>19</v>
      </c>
      <c r="B3" s="38"/>
    </row>
    <row r="4" spans="1:11" x14ac:dyDescent="0.2">
      <c r="A4" s="3" t="s">
        <v>20</v>
      </c>
      <c r="B4" s="10"/>
    </row>
    <row r="5" spans="1:11" x14ac:dyDescent="0.2">
      <c r="A5" s="3" t="s">
        <v>21</v>
      </c>
      <c r="B5" s="10"/>
    </row>
    <row r="6" spans="1:11" x14ac:dyDescent="0.2">
      <c r="A6" s="3" t="s">
        <v>5</v>
      </c>
    </row>
    <row r="7" spans="1:11" x14ac:dyDescent="0.2">
      <c r="A7" s="3"/>
    </row>
    <row r="8" spans="1:11" x14ac:dyDescent="0.2">
      <c r="A8" s="6" t="s">
        <v>39</v>
      </c>
    </row>
    <row r="9" spans="1:11" x14ac:dyDescent="0.2">
      <c r="H9" s="12" t="s">
        <v>26</v>
      </c>
      <c r="J9" s="12" t="s">
        <v>8</v>
      </c>
      <c r="K9" s="12" t="s">
        <v>7</v>
      </c>
    </row>
    <row r="10" spans="1:11" x14ac:dyDescent="0.2">
      <c r="A10" s="7" t="s">
        <v>0</v>
      </c>
      <c r="B10" s="7" t="s">
        <v>1</v>
      </c>
      <c r="C10" s="3" t="s">
        <v>2</v>
      </c>
      <c r="D10" s="3" t="s">
        <v>3</v>
      </c>
      <c r="E10" s="11" t="s">
        <v>27</v>
      </c>
      <c r="H10" s="12" t="s">
        <v>6</v>
      </c>
      <c r="J10" s="12" t="s">
        <v>6</v>
      </c>
      <c r="K10" s="12" t="s">
        <v>17</v>
      </c>
    </row>
    <row r="11" spans="1:11" x14ac:dyDescent="0.2">
      <c r="A11" s="8"/>
      <c r="B11" s="39"/>
      <c r="C11" s="9"/>
      <c r="D11" s="9"/>
      <c r="E11" s="20">
        <f t="shared" ref="E11:E22" si="0">HOUR(D11-C11)*60+MINUTE(D11-C11)</f>
        <v>0</v>
      </c>
      <c r="F11" s="32"/>
      <c r="G11" s="32"/>
      <c r="H11" s="33">
        <f t="shared" ref="H11:H22" si="1">IF(A11="I",E11,0)</f>
        <v>0</v>
      </c>
      <c r="I11" s="34"/>
      <c r="J11" s="33">
        <f t="shared" ref="J11:J22" si="2">IF(A11="L",E11,0)</f>
        <v>0</v>
      </c>
      <c r="K11" s="33">
        <f t="shared" ref="K11:K22" si="3">IF(A11="R",E11,0)</f>
        <v>0</v>
      </c>
    </row>
    <row r="12" spans="1:11" x14ac:dyDescent="0.2">
      <c r="A12" s="8"/>
      <c r="B12" s="8"/>
      <c r="C12" s="9"/>
      <c r="D12" s="9"/>
      <c r="E12" s="20">
        <f t="shared" si="0"/>
        <v>0</v>
      </c>
      <c r="F12" s="32"/>
      <c r="G12" s="32"/>
      <c r="H12" s="33">
        <f t="shared" si="1"/>
        <v>0</v>
      </c>
      <c r="J12" s="33">
        <f t="shared" si="2"/>
        <v>0</v>
      </c>
      <c r="K12" s="33">
        <f t="shared" si="3"/>
        <v>0</v>
      </c>
    </row>
    <row r="13" spans="1:11" x14ac:dyDescent="0.2">
      <c r="A13" s="8"/>
      <c r="B13" s="8"/>
      <c r="C13" s="9"/>
      <c r="D13" s="9"/>
      <c r="E13" s="20">
        <f t="shared" si="0"/>
        <v>0</v>
      </c>
      <c r="F13" s="32"/>
      <c r="G13" s="32"/>
      <c r="H13" s="33">
        <f t="shared" si="1"/>
        <v>0</v>
      </c>
      <c r="J13" s="33">
        <f t="shared" si="2"/>
        <v>0</v>
      </c>
      <c r="K13" s="33">
        <f t="shared" si="3"/>
        <v>0</v>
      </c>
    </row>
    <row r="14" spans="1:11" x14ac:dyDescent="0.2">
      <c r="A14" s="8"/>
      <c r="B14" s="8"/>
      <c r="C14" s="9"/>
      <c r="D14" s="9"/>
      <c r="E14" s="20">
        <f t="shared" si="0"/>
        <v>0</v>
      </c>
      <c r="F14" s="32"/>
      <c r="G14" s="32"/>
      <c r="H14" s="33">
        <f t="shared" si="1"/>
        <v>0</v>
      </c>
      <c r="J14" s="33">
        <f t="shared" si="2"/>
        <v>0</v>
      </c>
      <c r="K14" s="33">
        <f t="shared" si="3"/>
        <v>0</v>
      </c>
    </row>
    <row r="15" spans="1:11" x14ac:dyDescent="0.2">
      <c r="A15" s="8"/>
      <c r="B15" s="8"/>
      <c r="C15" s="9"/>
      <c r="D15" s="9"/>
      <c r="E15" s="20">
        <f t="shared" si="0"/>
        <v>0</v>
      </c>
      <c r="F15" s="32"/>
      <c r="G15" s="32"/>
      <c r="H15" s="33">
        <f t="shared" si="1"/>
        <v>0</v>
      </c>
      <c r="J15" s="33">
        <f t="shared" si="2"/>
        <v>0</v>
      </c>
      <c r="K15" s="33">
        <f t="shared" si="3"/>
        <v>0</v>
      </c>
    </row>
    <row r="16" spans="1:11" x14ac:dyDescent="0.2">
      <c r="A16" s="8"/>
      <c r="B16" s="8"/>
      <c r="C16" s="9"/>
      <c r="D16" s="9"/>
      <c r="E16" s="20">
        <f t="shared" si="0"/>
        <v>0</v>
      </c>
      <c r="F16" s="32"/>
      <c r="G16" s="32"/>
      <c r="H16" s="33">
        <f t="shared" si="1"/>
        <v>0</v>
      </c>
      <c r="J16" s="33">
        <f t="shared" si="2"/>
        <v>0</v>
      </c>
      <c r="K16" s="33">
        <f t="shared" si="3"/>
        <v>0</v>
      </c>
    </row>
    <row r="17" spans="1:11" x14ac:dyDescent="0.2">
      <c r="A17" s="8"/>
      <c r="B17" s="8"/>
      <c r="C17" s="9"/>
      <c r="D17" s="9"/>
      <c r="E17" s="20">
        <f t="shared" si="0"/>
        <v>0</v>
      </c>
      <c r="F17" s="32"/>
      <c r="G17" s="32"/>
      <c r="H17" s="33">
        <f t="shared" si="1"/>
        <v>0</v>
      </c>
      <c r="J17" s="33">
        <f t="shared" si="2"/>
        <v>0</v>
      </c>
      <c r="K17" s="33">
        <f t="shared" si="3"/>
        <v>0</v>
      </c>
    </row>
    <row r="18" spans="1:11" x14ac:dyDescent="0.2">
      <c r="A18" s="8"/>
      <c r="B18" s="8"/>
      <c r="C18" s="9"/>
      <c r="D18" s="9"/>
      <c r="E18" s="20">
        <f t="shared" si="0"/>
        <v>0</v>
      </c>
      <c r="F18" s="32"/>
      <c r="G18" s="32"/>
      <c r="H18" s="33">
        <f t="shared" si="1"/>
        <v>0</v>
      </c>
      <c r="J18" s="33">
        <f t="shared" si="2"/>
        <v>0</v>
      </c>
      <c r="K18" s="33">
        <f t="shared" si="3"/>
        <v>0</v>
      </c>
    </row>
    <row r="19" spans="1:11" x14ac:dyDescent="0.2">
      <c r="A19" s="8"/>
      <c r="B19" s="8"/>
      <c r="C19" s="9"/>
      <c r="D19" s="9"/>
      <c r="E19" s="20">
        <f t="shared" si="0"/>
        <v>0</v>
      </c>
      <c r="F19" s="32"/>
      <c r="G19" s="32"/>
      <c r="H19" s="33">
        <f t="shared" si="1"/>
        <v>0</v>
      </c>
      <c r="J19" s="33">
        <f t="shared" si="2"/>
        <v>0</v>
      </c>
      <c r="K19" s="33">
        <f t="shared" si="3"/>
        <v>0</v>
      </c>
    </row>
    <row r="20" spans="1:11" x14ac:dyDescent="0.2">
      <c r="A20" s="8"/>
      <c r="B20" s="8"/>
      <c r="C20" s="9"/>
      <c r="D20" s="9"/>
      <c r="E20" s="20">
        <f t="shared" si="0"/>
        <v>0</v>
      </c>
      <c r="F20" s="32"/>
      <c r="G20" s="32"/>
      <c r="H20" s="33">
        <f t="shared" si="1"/>
        <v>0</v>
      </c>
      <c r="J20" s="33">
        <f t="shared" si="2"/>
        <v>0</v>
      </c>
      <c r="K20" s="33">
        <f t="shared" si="3"/>
        <v>0</v>
      </c>
    </row>
    <row r="21" spans="1:11" x14ac:dyDescent="0.2">
      <c r="A21" s="8"/>
      <c r="B21" s="8"/>
      <c r="C21" s="9"/>
      <c r="D21" s="9"/>
      <c r="E21" s="20">
        <f t="shared" si="0"/>
        <v>0</v>
      </c>
      <c r="F21" s="32"/>
      <c r="G21" s="32"/>
      <c r="H21" s="33">
        <f t="shared" si="1"/>
        <v>0</v>
      </c>
      <c r="J21" s="33">
        <f t="shared" si="2"/>
        <v>0</v>
      </c>
      <c r="K21" s="33">
        <f t="shared" si="3"/>
        <v>0</v>
      </c>
    </row>
    <row r="22" spans="1:11" x14ac:dyDescent="0.2">
      <c r="A22" s="8"/>
      <c r="B22" s="8"/>
      <c r="C22" s="9"/>
      <c r="D22" s="9"/>
      <c r="E22" s="20">
        <f t="shared" si="0"/>
        <v>0</v>
      </c>
      <c r="F22" s="32"/>
      <c r="G22" s="32"/>
      <c r="H22" s="33">
        <f t="shared" si="1"/>
        <v>0</v>
      </c>
      <c r="J22" s="33">
        <f t="shared" si="2"/>
        <v>0</v>
      </c>
      <c r="K22" s="33">
        <f t="shared" si="3"/>
        <v>0</v>
      </c>
    </row>
    <row r="23" spans="1:11" x14ac:dyDescent="0.2">
      <c r="C23" s="7" t="s">
        <v>25</v>
      </c>
      <c r="D23" s="3" t="s">
        <v>24</v>
      </c>
      <c r="E23" s="35">
        <f>H23</f>
        <v>0</v>
      </c>
      <c r="F23" s="36"/>
      <c r="G23" s="36"/>
      <c r="H23" s="35">
        <f>SUM(H11:H22)</f>
        <v>0</v>
      </c>
      <c r="I23" s="35"/>
      <c r="J23" s="35">
        <f>SUM(J11:J22)</f>
        <v>0</v>
      </c>
      <c r="K23" s="35">
        <f>SUM(K11:K22)</f>
        <v>0</v>
      </c>
    </row>
    <row r="24" spans="1:11" x14ac:dyDescent="0.2">
      <c r="A24" s="29"/>
      <c r="B24" s="29"/>
      <c r="C24" s="30"/>
      <c r="D24" s="31" t="s">
        <v>22</v>
      </c>
      <c r="E24" s="33">
        <f>J23</f>
        <v>0</v>
      </c>
      <c r="F24" s="37"/>
      <c r="G24" s="37"/>
      <c r="H24" s="37"/>
    </row>
    <row r="25" spans="1:11" x14ac:dyDescent="0.2">
      <c r="A25" s="29"/>
      <c r="B25" s="29"/>
      <c r="C25" s="30"/>
      <c r="D25" s="31" t="s">
        <v>23</v>
      </c>
      <c r="E25" s="33">
        <f>K23</f>
        <v>0</v>
      </c>
      <c r="F25" s="37"/>
      <c r="G25" s="37"/>
      <c r="H25" s="33"/>
    </row>
    <row r="26" spans="1:11" x14ac:dyDescent="0.2">
      <c r="A26" s="30" t="s">
        <v>37</v>
      </c>
      <c r="B26" s="29"/>
      <c r="C26" s="29"/>
      <c r="D26" s="29"/>
      <c r="E26" s="37"/>
      <c r="F26" s="37"/>
      <c r="G26" s="37"/>
      <c r="H26" s="37"/>
    </row>
    <row r="27" spans="1:11" x14ac:dyDescent="0.2">
      <c r="A27" s="29"/>
      <c r="B27" s="29"/>
      <c r="C27" s="29"/>
      <c r="D27" s="29"/>
      <c r="E27" s="37"/>
      <c r="F27" s="37"/>
      <c r="G27" s="37"/>
      <c r="H27" s="37"/>
    </row>
    <row r="28" spans="1:11" x14ac:dyDescent="0.2">
      <c r="A28" s="42" t="s">
        <v>48</v>
      </c>
      <c r="B28" s="29"/>
      <c r="C28" s="29"/>
      <c r="D28" s="29"/>
      <c r="E28" s="37"/>
      <c r="F28" s="37"/>
      <c r="G28" s="37"/>
      <c r="H28" s="37"/>
    </row>
    <row r="29" spans="1:11" x14ac:dyDescent="0.2">
      <c r="A29" s="5" t="s">
        <v>49</v>
      </c>
      <c r="C29" s="5" t="s">
        <v>68</v>
      </c>
      <c r="E29" s="37"/>
      <c r="F29" s="37"/>
      <c r="G29" s="37"/>
    </row>
    <row r="30" spans="1:11" x14ac:dyDescent="0.2">
      <c r="A30" s="5" t="s">
        <v>50</v>
      </c>
      <c r="E30" s="37"/>
      <c r="F30" s="37"/>
      <c r="G30" s="37"/>
      <c r="H30" s="33"/>
    </row>
    <row r="31" spans="1:11" x14ac:dyDescent="0.2">
      <c r="A31" s="5" t="s">
        <v>51</v>
      </c>
      <c r="D31" s="5" t="s">
        <v>53</v>
      </c>
      <c r="E31" s="37"/>
      <c r="F31" s="37"/>
      <c r="G31" s="37"/>
      <c r="H31" s="33"/>
    </row>
    <row r="32" spans="1:11" x14ac:dyDescent="0.2">
      <c r="A32" s="5" t="s">
        <v>52</v>
      </c>
      <c r="E32" s="37"/>
      <c r="F32" s="37"/>
      <c r="G32" s="37"/>
      <c r="H32" s="33"/>
    </row>
    <row r="33" spans="1:8" x14ac:dyDescent="0.2">
      <c r="A33" s="5" t="s">
        <v>55</v>
      </c>
      <c r="H33" s="33"/>
    </row>
    <row r="34" spans="1:8" x14ac:dyDescent="0.2">
      <c r="B34" s="5" t="s">
        <v>54</v>
      </c>
      <c r="H34" s="33"/>
    </row>
    <row r="35" spans="1:8" x14ac:dyDescent="0.2">
      <c r="A35" s="5" t="s">
        <v>66</v>
      </c>
      <c r="H35" s="33"/>
    </row>
    <row r="36" spans="1:8" x14ac:dyDescent="0.2">
      <c r="A36" s="5" t="s">
        <v>67</v>
      </c>
      <c r="H36" s="33"/>
    </row>
    <row r="37" spans="1:8" x14ac:dyDescent="0.2">
      <c r="A37" s="5" t="s">
        <v>56</v>
      </c>
      <c r="H37" s="33"/>
    </row>
    <row r="38" spans="1:8" x14ac:dyDescent="0.2">
      <c r="H38" s="33"/>
    </row>
    <row r="39" spans="1:8" x14ac:dyDescent="0.2">
      <c r="H39" s="33"/>
    </row>
    <row r="40" spans="1:8" x14ac:dyDescent="0.2">
      <c r="H40" s="33"/>
    </row>
    <row r="41" spans="1:8" x14ac:dyDescent="0.2">
      <c r="H41" s="33"/>
    </row>
  </sheetData>
  <sheetProtection password="CCAE" sheet="1" objects="1" scenarios="1" selectLockedCells="1"/>
  <phoneticPr fontId="1" type="noConversion"/>
  <pageMargins left="0.5" right="0.5" top="1" bottom="1" header="0.5" footer="0.5"/>
  <pageSetup orientation="landscape" r:id="rId1"/>
  <headerFooter alignWithMargins="0">
    <oddHeader>&amp;L&amp;D
&amp;T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6" sqref="D6"/>
    </sheetView>
  </sheetViews>
  <sheetFormatPr defaultColWidth="8.7109375" defaultRowHeight="12.75" x14ac:dyDescent="0.2"/>
  <cols>
    <col min="1" max="1" width="13" style="5" customWidth="1"/>
    <col min="2" max="2" width="16.42578125" style="5" customWidth="1"/>
    <col min="3" max="3" width="13.140625" style="5" customWidth="1"/>
    <col min="4" max="4" width="18" style="5" customWidth="1"/>
    <col min="5" max="5" width="13.7109375" style="12" customWidth="1"/>
    <col min="6" max="6" width="4.42578125" style="12" customWidth="1"/>
    <col min="7" max="7" width="3.42578125" style="12" customWidth="1"/>
    <col min="8" max="8" width="12.7109375" style="12" customWidth="1"/>
    <col min="9" max="9" width="5.42578125" style="12" customWidth="1"/>
    <col min="10" max="11" width="8.7109375" style="12"/>
    <col min="12" max="16384" width="8.7109375" style="5"/>
  </cols>
  <sheetData>
    <row r="1" spans="1:11" x14ac:dyDescent="0.2">
      <c r="A1" s="3" t="s">
        <v>4</v>
      </c>
      <c r="E1" s="36"/>
    </row>
    <row r="2" spans="1:11" x14ac:dyDescent="0.2">
      <c r="A2" s="3" t="s">
        <v>18</v>
      </c>
      <c r="B2" s="4"/>
    </row>
    <row r="3" spans="1:11" x14ac:dyDescent="0.2">
      <c r="A3" s="3" t="s">
        <v>19</v>
      </c>
      <c r="B3" s="43"/>
    </row>
    <row r="4" spans="1:11" x14ac:dyDescent="0.2">
      <c r="A4" s="3" t="s">
        <v>20</v>
      </c>
      <c r="B4" s="10"/>
    </row>
    <row r="5" spans="1:11" x14ac:dyDescent="0.2">
      <c r="A5" s="3" t="s">
        <v>21</v>
      </c>
      <c r="B5" s="10"/>
    </row>
    <row r="6" spans="1:11" x14ac:dyDescent="0.2">
      <c r="A6" s="3" t="s">
        <v>5</v>
      </c>
    </row>
    <row r="7" spans="1:11" x14ac:dyDescent="0.2">
      <c r="A7" s="3"/>
    </row>
    <row r="8" spans="1:11" x14ac:dyDescent="0.2">
      <c r="A8" s="6" t="s">
        <v>38</v>
      </c>
    </row>
    <row r="9" spans="1:11" x14ac:dyDescent="0.2">
      <c r="H9" s="12" t="s">
        <v>26</v>
      </c>
      <c r="J9" s="12" t="s">
        <v>8</v>
      </c>
      <c r="K9" s="12" t="s">
        <v>7</v>
      </c>
    </row>
    <row r="10" spans="1:11" x14ac:dyDescent="0.2">
      <c r="A10" s="7" t="s">
        <v>0</v>
      </c>
      <c r="B10" s="7" t="s">
        <v>1</v>
      </c>
      <c r="C10" s="3" t="s">
        <v>2</v>
      </c>
      <c r="D10" s="3" t="s">
        <v>3</v>
      </c>
      <c r="E10" s="11" t="s">
        <v>27</v>
      </c>
      <c r="H10" s="12" t="s">
        <v>6</v>
      </c>
      <c r="J10" s="12" t="s">
        <v>6</v>
      </c>
      <c r="K10" s="12" t="s">
        <v>17</v>
      </c>
    </row>
    <row r="11" spans="1:11" x14ac:dyDescent="0.2">
      <c r="A11" s="8"/>
      <c r="B11" s="8"/>
      <c r="C11" s="9"/>
      <c r="D11" s="9"/>
      <c r="E11" s="20">
        <f t="shared" ref="E11:E22" si="0">HOUR(D11-C11)*60+MINUTE(D11-C11)</f>
        <v>0</v>
      </c>
      <c r="F11" s="32"/>
      <c r="G11" s="32"/>
      <c r="H11" s="33">
        <f t="shared" ref="H11:H22" si="1">IF(A11="I",E11,0)</f>
        <v>0</v>
      </c>
      <c r="I11" s="34"/>
      <c r="J11" s="33">
        <f t="shared" ref="J11:J22" si="2">IF(A11="L",E11,0)</f>
        <v>0</v>
      </c>
      <c r="K11" s="33">
        <f t="shared" ref="K11:K22" si="3">IF(A11="R",E11,0)</f>
        <v>0</v>
      </c>
    </row>
    <row r="12" spans="1:11" x14ac:dyDescent="0.2">
      <c r="A12" s="8"/>
      <c r="B12" s="8"/>
      <c r="C12" s="9"/>
      <c r="D12" s="9"/>
      <c r="E12" s="20">
        <f t="shared" si="0"/>
        <v>0</v>
      </c>
      <c r="F12" s="32"/>
      <c r="G12" s="32"/>
      <c r="H12" s="33">
        <f t="shared" si="1"/>
        <v>0</v>
      </c>
      <c r="J12" s="33">
        <f t="shared" si="2"/>
        <v>0</v>
      </c>
      <c r="K12" s="33">
        <f t="shared" si="3"/>
        <v>0</v>
      </c>
    </row>
    <row r="13" spans="1:11" x14ac:dyDescent="0.2">
      <c r="A13" s="8"/>
      <c r="B13" s="8"/>
      <c r="C13" s="9"/>
      <c r="D13" s="9"/>
      <c r="E13" s="20">
        <f t="shared" si="0"/>
        <v>0</v>
      </c>
      <c r="F13" s="32"/>
      <c r="G13" s="32"/>
      <c r="H13" s="33">
        <f t="shared" si="1"/>
        <v>0</v>
      </c>
      <c r="J13" s="33">
        <f t="shared" si="2"/>
        <v>0</v>
      </c>
      <c r="K13" s="33">
        <f t="shared" si="3"/>
        <v>0</v>
      </c>
    </row>
    <row r="14" spans="1:11" x14ac:dyDescent="0.2">
      <c r="A14" s="8"/>
      <c r="B14" s="8"/>
      <c r="C14" s="9"/>
      <c r="D14" s="9"/>
      <c r="E14" s="20">
        <f t="shared" si="0"/>
        <v>0</v>
      </c>
      <c r="F14" s="32"/>
      <c r="G14" s="32"/>
      <c r="H14" s="33">
        <f t="shared" si="1"/>
        <v>0</v>
      </c>
      <c r="J14" s="33">
        <f t="shared" si="2"/>
        <v>0</v>
      </c>
      <c r="K14" s="33">
        <f t="shared" si="3"/>
        <v>0</v>
      </c>
    </row>
    <row r="15" spans="1:11" x14ac:dyDescent="0.2">
      <c r="A15" s="8"/>
      <c r="B15" s="8"/>
      <c r="C15" s="9"/>
      <c r="D15" s="9"/>
      <c r="E15" s="20">
        <f t="shared" si="0"/>
        <v>0</v>
      </c>
      <c r="F15" s="32"/>
      <c r="G15" s="32"/>
      <c r="H15" s="33">
        <f t="shared" si="1"/>
        <v>0</v>
      </c>
      <c r="J15" s="33">
        <f t="shared" si="2"/>
        <v>0</v>
      </c>
      <c r="K15" s="33">
        <f t="shared" si="3"/>
        <v>0</v>
      </c>
    </row>
    <row r="16" spans="1:11" x14ac:dyDescent="0.2">
      <c r="A16" s="8"/>
      <c r="B16" s="8"/>
      <c r="C16" s="9"/>
      <c r="D16" s="9"/>
      <c r="E16" s="20">
        <f t="shared" si="0"/>
        <v>0</v>
      </c>
      <c r="F16" s="32"/>
      <c r="G16" s="32"/>
      <c r="H16" s="33">
        <f t="shared" si="1"/>
        <v>0</v>
      </c>
      <c r="J16" s="33">
        <f t="shared" si="2"/>
        <v>0</v>
      </c>
      <c r="K16" s="33">
        <f t="shared" si="3"/>
        <v>0</v>
      </c>
    </row>
    <row r="17" spans="1:11" x14ac:dyDescent="0.2">
      <c r="A17" s="8"/>
      <c r="B17" s="8"/>
      <c r="C17" s="9"/>
      <c r="D17" s="9"/>
      <c r="E17" s="20">
        <f t="shared" si="0"/>
        <v>0</v>
      </c>
      <c r="F17" s="32"/>
      <c r="G17" s="32"/>
      <c r="H17" s="33">
        <f t="shared" si="1"/>
        <v>0</v>
      </c>
      <c r="J17" s="33">
        <f t="shared" si="2"/>
        <v>0</v>
      </c>
      <c r="K17" s="33">
        <f t="shared" si="3"/>
        <v>0</v>
      </c>
    </row>
    <row r="18" spans="1:11" x14ac:dyDescent="0.2">
      <c r="A18" s="8"/>
      <c r="B18" s="8"/>
      <c r="C18" s="9"/>
      <c r="D18" s="9"/>
      <c r="E18" s="20">
        <f t="shared" si="0"/>
        <v>0</v>
      </c>
      <c r="F18" s="32"/>
      <c r="G18" s="32"/>
      <c r="H18" s="33">
        <f t="shared" si="1"/>
        <v>0</v>
      </c>
      <c r="J18" s="33">
        <f t="shared" si="2"/>
        <v>0</v>
      </c>
      <c r="K18" s="33">
        <f t="shared" si="3"/>
        <v>0</v>
      </c>
    </row>
    <row r="19" spans="1:11" x14ac:dyDescent="0.2">
      <c r="A19" s="8"/>
      <c r="B19" s="8"/>
      <c r="C19" s="9"/>
      <c r="D19" s="9"/>
      <c r="E19" s="20">
        <f t="shared" si="0"/>
        <v>0</v>
      </c>
      <c r="F19" s="32"/>
      <c r="G19" s="32"/>
      <c r="H19" s="33">
        <f t="shared" si="1"/>
        <v>0</v>
      </c>
      <c r="J19" s="33">
        <f t="shared" si="2"/>
        <v>0</v>
      </c>
      <c r="K19" s="33">
        <f t="shared" si="3"/>
        <v>0</v>
      </c>
    </row>
    <row r="20" spans="1:11" x14ac:dyDescent="0.2">
      <c r="A20" s="8"/>
      <c r="B20" s="8"/>
      <c r="C20" s="9"/>
      <c r="D20" s="9"/>
      <c r="E20" s="20">
        <f t="shared" si="0"/>
        <v>0</v>
      </c>
      <c r="F20" s="32"/>
      <c r="G20" s="32"/>
      <c r="H20" s="33">
        <f t="shared" si="1"/>
        <v>0</v>
      </c>
      <c r="J20" s="33">
        <f t="shared" si="2"/>
        <v>0</v>
      </c>
      <c r="K20" s="33">
        <f t="shared" si="3"/>
        <v>0</v>
      </c>
    </row>
    <row r="21" spans="1:11" x14ac:dyDescent="0.2">
      <c r="A21" s="8"/>
      <c r="B21" s="8"/>
      <c r="C21" s="9"/>
      <c r="D21" s="9"/>
      <c r="E21" s="20">
        <f t="shared" si="0"/>
        <v>0</v>
      </c>
      <c r="F21" s="32"/>
      <c r="G21" s="32"/>
      <c r="H21" s="33">
        <f t="shared" si="1"/>
        <v>0</v>
      </c>
      <c r="J21" s="33">
        <f t="shared" si="2"/>
        <v>0</v>
      </c>
      <c r="K21" s="33">
        <f t="shared" si="3"/>
        <v>0</v>
      </c>
    </row>
    <row r="22" spans="1:11" x14ac:dyDescent="0.2">
      <c r="A22" s="8"/>
      <c r="B22" s="8"/>
      <c r="C22" s="9"/>
      <c r="D22" s="9"/>
      <c r="E22" s="20">
        <f t="shared" si="0"/>
        <v>0</v>
      </c>
      <c r="F22" s="32"/>
      <c r="G22" s="32"/>
      <c r="H22" s="33">
        <f t="shared" si="1"/>
        <v>0</v>
      </c>
      <c r="J22" s="33">
        <f t="shared" si="2"/>
        <v>0</v>
      </c>
      <c r="K22" s="33">
        <f t="shared" si="3"/>
        <v>0</v>
      </c>
    </row>
    <row r="23" spans="1:11" x14ac:dyDescent="0.2">
      <c r="C23" s="7" t="s">
        <v>25</v>
      </c>
      <c r="D23" s="3" t="s">
        <v>24</v>
      </c>
      <c r="E23" s="35">
        <f>H23</f>
        <v>0</v>
      </c>
      <c r="F23" s="36"/>
      <c r="G23" s="36"/>
      <c r="H23" s="35">
        <f>SUM(H11:H22)</f>
        <v>0</v>
      </c>
      <c r="I23" s="35"/>
      <c r="J23" s="35">
        <f>SUM(J11:J22)</f>
        <v>0</v>
      </c>
      <c r="K23" s="35">
        <f>SUM(K11:K22)</f>
        <v>0</v>
      </c>
    </row>
    <row r="24" spans="1:11" x14ac:dyDescent="0.2">
      <c r="A24" s="29"/>
      <c r="B24" s="29"/>
      <c r="C24" s="29"/>
      <c r="D24" s="31" t="s">
        <v>22</v>
      </c>
      <c r="E24" s="33">
        <f>J23</f>
        <v>0</v>
      </c>
      <c r="F24" s="37"/>
      <c r="G24" s="37"/>
      <c r="H24" s="37"/>
    </row>
    <row r="25" spans="1:11" x14ac:dyDescent="0.2">
      <c r="A25" s="29"/>
      <c r="B25" s="29"/>
      <c r="C25" s="29"/>
      <c r="D25" s="31" t="s">
        <v>23</v>
      </c>
      <c r="E25" s="33">
        <f>K23</f>
        <v>0</v>
      </c>
      <c r="F25" s="37"/>
      <c r="G25" s="37"/>
      <c r="H25" s="33"/>
    </row>
    <row r="26" spans="1:11" x14ac:dyDescent="0.2">
      <c r="A26" s="30" t="s">
        <v>37</v>
      </c>
      <c r="B26" s="29"/>
      <c r="C26" s="29"/>
      <c r="D26" s="29"/>
      <c r="E26" s="37"/>
      <c r="F26" s="37"/>
      <c r="G26" s="37"/>
      <c r="H26" s="37"/>
    </row>
    <row r="27" spans="1:11" x14ac:dyDescent="0.2">
      <c r="A27" s="29"/>
      <c r="B27" s="29"/>
      <c r="C27" s="29"/>
      <c r="D27" s="29"/>
      <c r="E27" s="37"/>
      <c r="F27" s="37"/>
      <c r="G27" s="37"/>
      <c r="H27" s="37"/>
    </row>
    <row r="28" spans="1:11" x14ac:dyDescent="0.2">
      <c r="A28" s="42" t="s">
        <v>48</v>
      </c>
      <c r="B28" s="29"/>
      <c r="C28" s="29"/>
      <c r="D28" s="29"/>
      <c r="E28" s="37"/>
      <c r="F28" s="37"/>
      <c r="G28" s="37"/>
      <c r="H28" s="37"/>
    </row>
    <row r="29" spans="1:11" x14ac:dyDescent="0.2">
      <c r="A29" s="5" t="s">
        <v>49</v>
      </c>
      <c r="C29" s="5" t="s">
        <v>68</v>
      </c>
      <c r="E29" s="37"/>
      <c r="F29" s="37"/>
      <c r="G29" s="37"/>
    </row>
    <row r="30" spans="1:11" x14ac:dyDescent="0.2">
      <c r="A30" s="5" t="s">
        <v>50</v>
      </c>
      <c r="E30" s="37"/>
      <c r="F30" s="37"/>
      <c r="G30" s="37"/>
      <c r="H30" s="33"/>
    </row>
    <row r="31" spans="1:11" x14ac:dyDescent="0.2">
      <c r="A31" s="5" t="s">
        <v>51</v>
      </c>
      <c r="D31" s="5" t="s">
        <v>53</v>
      </c>
      <c r="E31" s="37"/>
      <c r="F31" s="37"/>
      <c r="G31" s="37"/>
      <c r="H31" s="33"/>
    </row>
    <row r="32" spans="1:11" x14ac:dyDescent="0.2">
      <c r="A32" s="5" t="s">
        <v>52</v>
      </c>
      <c r="E32" s="37"/>
      <c r="F32" s="37"/>
      <c r="G32" s="37"/>
      <c r="H32" s="33"/>
    </row>
    <row r="33" spans="1:8" x14ac:dyDescent="0.2">
      <c r="A33" s="5" t="s">
        <v>55</v>
      </c>
      <c r="H33" s="33"/>
    </row>
    <row r="34" spans="1:8" x14ac:dyDescent="0.2">
      <c r="B34" s="5" t="s">
        <v>54</v>
      </c>
      <c r="H34" s="33"/>
    </row>
    <row r="35" spans="1:8" x14ac:dyDescent="0.2">
      <c r="A35" s="5" t="s">
        <v>66</v>
      </c>
      <c r="H35" s="33"/>
    </row>
    <row r="36" spans="1:8" x14ac:dyDescent="0.2">
      <c r="A36" s="5" t="s">
        <v>67</v>
      </c>
      <c r="H36" s="33"/>
    </row>
    <row r="37" spans="1:8" x14ac:dyDescent="0.2">
      <c r="A37" s="5" t="s">
        <v>56</v>
      </c>
      <c r="H37" s="33"/>
    </row>
    <row r="38" spans="1:8" x14ac:dyDescent="0.2">
      <c r="H38" s="33"/>
    </row>
    <row r="39" spans="1:8" x14ac:dyDescent="0.2">
      <c r="H39" s="33"/>
    </row>
    <row r="40" spans="1:8" x14ac:dyDescent="0.2">
      <c r="H40" s="33"/>
    </row>
    <row r="41" spans="1:8" x14ac:dyDescent="0.2">
      <c r="H41" s="33"/>
    </row>
  </sheetData>
  <sheetProtection password="CCAE" sheet="1" objects="1" scenarios="1" selectLockedCells="1"/>
  <phoneticPr fontId="1" type="noConversion"/>
  <pageMargins left="0.5" right="0.5" top="1" bottom="1" header="0.5" footer="0.5"/>
  <pageSetup orientation="landscape" r:id="rId1"/>
  <headerFooter alignWithMargins="0">
    <oddHeader>&amp;L&amp;D
&amp;T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Directions</vt:lpstr>
      <vt:lpstr>Totals</vt:lpstr>
      <vt:lpstr>TK Kindergarten AM</vt:lpstr>
      <vt:lpstr>Kindergarten PM</vt:lpstr>
      <vt:lpstr>Regular Day 1 - 3</vt:lpstr>
      <vt:lpstr>Minimum Day 1 - 3</vt:lpstr>
      <vt:lpstr>Regular Day 4 - 6 or 8</vt:lpstr>
      <vt:lpstr>Minimum Day 4 - 6 or 8</vt:lpstr>
      <vt:lpstr>Minimum Day K PM</vt:lpstr>
      <vt:lpstr>Schedule 8</vt:lpstr>
      <vt:lpstr>Schedule 9</vt:lpstr>
      <vt:lpstr>Schedule 10</vt:lpstr>
      <vt:lpstr>Schedule 11</vt:lpstr>
      <vt:lpstr>Schedule 12</vt:lpstr>
      <vt:lpstr>Schedule 13</vt:lpstr>
      <vt:lpstr>Schedule 14</vt:lpstr>
      <vt:lpstr>Schedule15</vt:lpstr>
      <vt:lpstr>Totals!Print_Area</vt:lpstr>
    </vt:vector>
  </TitlesOfParts>
  <Company>Fremont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Kennedy</dc:creator>
  <cp:lastModifiedBy>Andrew Ownby - SELPA</cp:lastModifiedBy>
  <cp:lastPrinted>2016-04-29T20:58:23Z</cp:lastPrinted>
  <dcterms:created xsi:type="dcterms:W3CDTF">2004-03-30T19:07:05Z</dcterms:created>
  <dcterms:modified xsi:type="dcterms:W3CDTF">2017-10-09T16:04:54Z</dcterms:modified>
</cp:coreProperties>
</file>